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estanden armant\DOVO-HUJADES\"/>
    </mc:Choice>
  </mc:AlternateContent>
  <xr:revisionPtr revIDLastSave="0" documentId="8_{A18FB9E3-B787-4779-A598-AE47C795492F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CMV" sheetId="11" r:id="rId1"/>
    <sheet name="NeVoBo-jeugd" sheetId="12" r:id="rId2"/>
    <sheet name="Senioren tot hoofdklasse" sheetId="13" r:id="rId3"/>
    <sheet name="Senioren hoofdklasse" sheetId="14" r:id="rId4"/>
    <sheet name="Senioren derde divisie" sheetId="8" r:id="rId5"/>
    <sheet name="Assistentie training" sheetId="15" r:id="rId6"/>
  </sheets>
  <definedNames>
    <definedName name="_xlnm.Print_Titles" localSheetId="5">'Assistentie training'!$1:$9</definedName>
    <definedName name="_xlnm.Print_Titles" localSheetId="0">CMV!$1:$9</definedName>
    <definedName name="_xlnm.Print_Titles" localSheetId="1">'NeVoBo-jeugd'!$1:$9</definedName>
    <definedName name="_xlnm.Print_Titles" localSheetId="4">'Senioren derde divisie'!$1:$9</definedName>
    <definedName name="_xlnm.Print_Titles" localSheetId="3">'Senioren hoofdklasse'!$1:$9</definedName>
    <definedName name="_xlnm.Print_Titles" localSheetId="2">'Senioren tot hoofdklasse'!$1:$9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8" l="1"/>
  <c r="J36" i="8"/>
  <c r="E38" i="15" l="1"/>
  <c r="E39" i="8"/>
  <c r="E38" i="8"/>
  <c r="E39" i="14"/>
  <c r="E38" i="14"/>
  <c r="E39" i="13"/>
  <c r="E38" i="13"/>
  <c r="E38" i="11"/>
  <c r="E39" i="12"/>
  <c r="E38" i="12"/>
  <c r="D36" i="15"/>
  <c r="H38" i="15"/>
  <c r="H46" i="15" s="1"/>
  <c r="J36" i="14"/>
  <c r="H39" i="14"/>
  <c r="D36" i="14"/>
  <c r="H38" i="14" s="1"/>
  <c r="H44" i="14" s="1"/>
  <c r="J36" i="13"/>
  <c r="H39" i="13"/>
  <c r="D36" i="13"/>
  <c r="H38" i="13"/>
  <c r="H43" i="13" s="1"/>
  <c r="J36" i="12"/>
  <c r="H39" i="12" s="1"/>
  <c r="D36" i="12"/>
  <c r="H38" i="12"/>
  <c r="D36" i="11"/>
  <c r="H38" i="11"/>
  <c r="H41" i="11"/>
  <c r="H41" i="15" s="1"/>
  <c r="H39" i="8"/>
  <c r="H38" i="8"/>
  <c r="H41" i="13"/>
  <c r="H43" i="8" l="1"/>
  <c r="H43" i="12"/>
  <c r="H43" i="14"/>
  <c r="H46" i="8"/>
  <c r="H46" i="12"/>
  <c r="H46" i="11"/>
  <c r="H42" i="12"/>
  <c r="H41" i="8"/>
  <c r="H45" i="8"/>
  <c r="H45" i="15" s="1"/>
  <c r="H42" i="13"/>
  <c r="H42" i="15"/>
  <c r="H42" i="11"/>
  <c r="H42" i="8"/>
  <c r="H42" i="14"/>
  <c r="H44" i="12"/>
  <c r="H44" i="15"/>
  <c r="H44" i="13"/>
  <c r="H44" i="11"/>
  <c r="H44" i="8"/>
  <c r="H41" i="12"/>
  <c r="H43" i="15"/>
  <c r="H41" i="14"/>
  <c r="H46" i="13"/>
  <c r="H43" i="11"/>
  <c r="H46" i="14"/>
  <c r="H45" i="12" l="1"/>
  <c r="H48" i="12" s="1"/>
  <c r="H48" i="15"/>
  <c r="H45" i="13"/>
  <c r="H48" i="13" s="1"/>
  <c r="H45" i="14"/>
  <c r="H48" i="14" s="1"/>
  <c r="H45" i="11"/>
  <c r="H48" i="11" s="1"/>
  <c r="H48" i="8"/>
</calcChain>
</file>

<file path=xl/sharedStrings.xml><?xml version="1.0" encoding="utf-8"?>
<sst xmlns="http://schemas.openxmlformats.org/spreadsheetml/2006/main" count="163" uniqueCount="32">
  <si>
    <t>aantal uren</t>
  </si>
  <si>
    <t>Vergoeding coaching</t>
  </si>
  <si>
    <t>Datum wedstrijd</t>
  </si>
  <si>
    <t>Naam Trainer:</t>
  </si>
  <si>
    <t>reknr/IBAN:</t>
  </si>
  <si>
    <t>Naam Coach:</t>
  </si>
  <si>
    <t>reknr./IBAN:</t>
  </si>
  <si>
    <t>Vergoeding trainingsuren</t>
  </si>
  <si>
    <t>Team:</t>
  </si>
  <si>
    <t xml:space="preserve">Team: </t>
  </si>
  <si>
    <t>Vergoeding trainer</t>
  </si>
  <si>
    <t>Vergoeding coach</t>
  </si>
  <si>
    <t>Vergoeding totaal</t>
  </si>
  <si>
    <t>(voer onderstaand het weeknr en het aantal uren training in)</t>
  </si>
  <si>
    <t>(Voer onderstaand datum wedstrijden in)</t>
  </si>
  <si>
    <t>Totaal aantal wedstr.</t>
  </si>
  <si>
    <t>Totaal uren training</t>
  </si>
  <si>
    <t>datum/weeknr</t>
  </si>
  <si>
    <t>Datum/weeknr</t>
  </si>
  <si>
    <t>(voer de datum of het weeknr en het aantal uren training in)</t>
  </si>
  <si>
    <t>(voer datum of het weeknr en het aantal uren training in)</t>
  </si>
  <si>
    <t>Vergoeding CMV</t>
  </si>
  <si>
    <t>Vergoeding NeVoBo-jeugd</t>
  </si>
  <si>
    <t>Vergoeding sen. tot hfdkl.</t>
  </si>
  <si>
    <t>Vergoeding sen. hfdkl.</t>
  </si>
  <si>
    <t>Vergoeding sen. derde div.</t>
  </si>
  <si>
    <t>Vergoeding assistentie</t>
  </si>
  <si>
    <t>In te vullen door penningmeester</t>
  </si>
  <si>
    <t>Betaald op:</t>
  </si>
  <si>
    <t>Handtekening:</t>
  </si>
  <si>
    <t>Vergoeding sen. 3e div.</t>
  </si>
  <si>
    <t>fsgd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</si>
</sst>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[$-413]d\ mmmm\ yyyy;@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3"/>
      </bottom>
      <diagonal/>
    </border>
    <border>
      <left/>
      <right style="medium">
        <color theme="0" tint="-0.499984740745262"/>
      </right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2" applyNumberFormat="0" applyFill="0" applyAlignment="0" applyProtection="0"/>
  </cellStyleXfs>
  <cellXfs count="97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/>
    <xf numFmtId="0" fontId="0" fillId="0" borderId="0" xfId="0" applyBorder="1" applyProtection="1"/>
    <xf numFmtId="0" fontId="0" fillId="0" borderId="1" xfId="0" applyBorder="1"/>
    <xf numFmtId="0" fontId="1" fillId="0" borderId="1" xfId="0" applyFont="1" applyBorder="1"/>
    <xf numFmtId="0" fontId="0" fillId="0" borderId="0" xfId="0" quotePrefix="1"/>
    <xf numFmtId="165" fontId="0" fillId="2" borderId="2" xfId="0" applyNumberForma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hidden="1"/>
    </xf>
    <xf numFmtId="0" fontId="0" fillId="0" borderId="3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1" fillId="0" borderId="4" xfId="0" applyFont="1" applyBorder="1"/>
    <xf numFmtId="0" fontId="0" fillId="0" borderId="5" xfId="0" applyBorder="1" applyProtection="1"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NumberFormat="1"/>
    <xf numFmtId="164" fontId="0" fillId="0" borderId="0" xfId="0" applyNumberFormat="1" applyBorder="1" applyProtection="1">
      <protection hidden="1"/>
    </xf>
    <xf numFmtId="164" fontId="1" fillId="0" borderId="0" xfId="1" applyNumberFormat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8" xfId="0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1" fillId="0" borderId="1" xfId="0" applyFont="1" applyBorder="1" applyProtection="1"/>
    <xf numFmtId="0" fontId="0" fillId="0" borderId="1" xfId="0" applyBorder="1" applyProtection="1"/>
    <xf numFmtId="0" fontId="0" fillId="0" borderId="0" xfId="0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6" xfId="0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2" xfId="0" applyBorder="1" applyProtection="1"/>
    <xf numFmtId="0" fontId="0" fillId="0" borderId="7" xfId="0" applyBorder="1" applyProtection="1"/>
    <xf numFmtId="0" fontId="0" fillId="0" borderId="9" xfId="0" applyBorder="1" applyProtection="1"/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164" fontId="0" fillId="0" borderId="0" xfId="0" applyNumberFormat="1" applyProtection="1"/>
    <xf numFmtId="164" fontId="0" fillId="0" borderId="0" xfId="0" applyNumberFormat="1" applyBorder="1" applyProtection="1"/>
    <xf numFmtId="0" fontId="0" fillId="0" borderId="0" xfId="0" applyNumberFormat="1" applyBorder="1" applyProtection="1"/>
    <xf numFmtId="0" fontId="0" fillId="0" borderId="0" xfId="0" applyAlignment="1" applyProtection="1">
      <alignment horizontal="left" vertical="center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10" xfId="0" applyBorder="1" applyProtection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0" fillId="0" borderId="10" xfId="0" applyNumberFormat="1" applyBorder="1"/>
    <xf numFmtId="0" fontId="0" fillId="0" borderId="14" xfId="0" applyBorder="1"/>
    <xf numFmtId="0" fontId="0" fillId="0" borderId="14" xfId="0" applyBorder="1" applyProtection="1"/>
    <xf numFmtId="164" fontId="0" fillId="0" borderId="21" xfId="0" applyNumberFormat="1" applyBorder="1" applyProtection="1">
      <protection hidden="1"/>
    </xf>
    <xf numFmtId="0" fontId="0" fillId="0" borderId="13" xfId="0" applyBorder="1"/>
    <xf numFmtId="164" fontId="1" fillId="0" borderId="22" xfId="1" applyNumberFormat="1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Protection="1">
      <protection hidden="1"/>
    </xf>
    <xf numFmtId="0" fontId="0" fillId="0" borderId="16" xfId="0" applyBorder="1"/>
    <xf numFmtId="0" fontId="0" fillId="0" borderId="17" xfId="0" applyBorder="1"/>
    <xf numFmtId="164" fontId="0" fillId="0" borderId="13" xfId="0" applyNumberFormat="1" applyBorder="1"/>
    <xf numFmtId="165" fontId="0" fillId="2" borderId="2" xfId="0" quotePrefix="1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center"/>
    </xf>
  </cellXfs>
  <cellStyles count="2">
    <cellStyle name="Standaard" xfId="0" builtinId="0"/>
    <cellStyle name="Tota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showGridLines="0" view="pageLayout" topLeftCell="A16" zoomScaleNormal="100" workbookViewId="0">
      <selection activeCell="D36" sqref="D36"/>
    </sheetView>
  </sheetViews>
  <sheetFormatPr defaultRowHeight="12.75" x14ac:dyDescent="0.2"/>
  <cols>
    <col min="1" max="1" width="11.85546875" customWidth="1"/>
    <col min="2" max="2" width="9.5703125" customWidth="1"/>
    <col min="3" max="3" width="2.42578125" customWidth="1"/>
    <col min="4" max="4" width="12.42578125" customWidth="1"/>
    <col min="5" max="5" width="9.4257812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0.7109375" customWidth="1"/>
  </cols>
  <sheetData>
    <row r="1" spans="1:13" x14ac:dyDescent="0.2">
      <c r="A1" s="32" t="s">
        <v>10</v>
      </c>
      <c r="B1" s="33"/>
      <c r="C1" s="33"/>
      <c r="D1" s="33"/>
      <c r="E1" s="33"/>
      <c r="F1" s="33"/>
      <c r="G1" s="32"/>
      <c r="H1" s="33"/>
      <c r="I1" s="33"/>
      <c r="J1" s="33"/>
      <c r="K1" s="33"/>
      <c r="L1" s="33"/>
      <c r="M1" s="33"/>
    </row>
    <row r="2" spans="1:13" x14ac:dyDescent="0.2">
      <c r="A2" s="34"/>
      <c r="B2" s="34"/>
      <c r="C2" s="34"/>
      <c r="D2" s="34"/>
      <c r="E2" s="34"/>
      <c r="F2" s="34"/>
      <c r="G2" s="9"/>
      <c r="H2" s="34"/>
      <c r="I2" s="34"/>
      <c r="J2" s="34"/>
      <c r="K2" s="34"/>
      <c r="L2" s="34"/>
      <c r="M2" s="34"/>
    </row>
    <row r="3" spans="1:13" x14ac:dyDescent="0.2">
      <c r="A3" s="9" t="s">
        <v>8</v>
      </c>
      <c r="B3" s="9"/>
      <c r="C3" s="80"/>
      <c r="D3" s="80"/>
      <c r="E3" s="80"/>
      <c r="F3" s="35"/>
      <c r="G3" s="9"/>
      <c r="H3" s="9"/>
      <c r="I3" s="81"/>
      <c r="J3" s="81"/>
      <c r="K3" s="81"/>
      <c r="L3" s="81"/>
      <c r="M3" s="36"/>
    </row>
    <row r="4" spans="1:13" s="2" customFormat="1" x14ac:dyDescent="0.2">
      <c r="A4" s="82" t="s">
        <v>3</v>
      </c>
      <c r="B4" s="82"/>
      <c r="C4" s="80"/>
      <c r="D4" s="80"/>
      <c r="E4" s="80"/>
      <c r="F4" s="37"/>
      <c r="G4" s="9"/>
      <c r="H4" s="9"/>
      <c r="I4" s="81"/>
      <c r="J4" s="81"/>
      <c r="K4" s="81"/>
      <c r="L4" s="81"/>
      <c r="M4" s="36"/>
    </row>
    <row r="5" spans="1:13" s="2" customFormat="1" x14ac:dyDescent="0.2">
      <c r="A5" s="82" t="s">
        <v>4</v>
      </c>
      <c r="B5" s="82"/>
      <c r="C5" s="88"/>
      <c r="D5" s="88"/>
      <c r="E5" s="88"/>
      <c r="F5" s="38"/>
      <c r="G5" s="39"/>
      <c r="H5" s="39"/>
      <c r="I5" s="77"/>
      <c r="J5" s="77"/>
      <c r="K5" s="77"/>
      <c r="L5" s="77"/>
      <c r="M5" s="40"/>
    </row>
    <row r="6" spans="1:13" s="2" customFormat="1" x14ac:dyDescent="0.2">
      <c r="A6" s="33"/>
      <c r="B6" s="33"/>
      <c r="C6" s="33"/>
      <c r="D6" s="33"/>
      <c r="E6" s="33"/>
      <c r="F6" s="33"/>
      <c r="G6" s="9"/>
      <c r="H6" s="9"/>
      <c r="I6" s="9"/>
      <c r="J6" s="9"/>
      <c r="K6" s="9"/>
      <c r="L6" s="9"/>
      <c r="M6" s="9"/>
    </row>
    <row r="7" spans="1:13" s="2" customFormat="1" x14ac:dyDescent="0.2">
      <c r="A7" s="34"/>
      <c r="B7" s="34"/>
      <c r="C7" s="34"/>
      <c r="D7" s="34"/>
      <c r="E7" s="34"/>
      <c r="F7" s="34"/>
      <c r="G7" s="9"/>
      <c r="H7" s="50"/>
      <c r="I7" s="50"/>
      <c r="J7" s="34"/>
      <c r="K7" s="34"/>
      <c r="L7" s="34"/>
      <c r="M7" s="9"/>
    </row>
    <row r="8" spans="1:13" s="2" customFormat="1" ht="24.75" customHeight="1" x14ac:dyDescent="0.2">
      <c r="A8" s="85" t="s">
        <v>19</v>
      </c>
      <c r="B8" s="85"/>
      <c r="C8" s="85"/>
      <c r="D8" s="85"/>
      <c r="E8" s="85"/>
      <c r="F8" s="34"/>
      <c r="G8" s="9"/>
      <c r="H8" s="34"/>
      <c r="I8" s="34"/>
      <c r="J8" s="34"/>
      <c r="K8" s="34"/>
      <c r="L8" s="34"/>
      <c r="M8" s="34"/>
    </row>
    <row r="9" spans="1:13" s="2" customFormat="1" x14ac:dyDescent="0.2">
      <c r="A9" s="42" t="s">
        <v>18</v>
      </c>
      <c r="B9" s="42" t="s">
        <v>0</v>
      </c>
      <c r="C9" s="43"/>
      <c r="D9" s="42" t="s">
        <v>18</v>
      </c>
      <c r="E9" s="42" t="s">
        <v>0</v>
      </c>
      <c r="F9" s="44"/>
      <c r="G9" s="9"/>
      <c r="H9" s="34"/>
      <c r="I9" s="34"/>
      <c r="J9" s="34"/>
      <c r="K9" s="34"/>
      <c r="L9" s="34"/>
      <c r="M9" s="34"/>
    </row>
    <row r="10" spans="1:13" ht="15" customHeight="1" x14ac:dyDescent="0.2">
      <c r="A10" s="5" t="s">
        <v>31</v>
      </c>
      <c r="B10" s="5"/>
      <c r="C10" s="34"/>
      <c r="D10" s="5"/>
      <c r="E10" s="5"/>
      <c r="F10" s="34"/>
      <c r="G10" s="9"/>
      <c r="H10" s="34"/>
      <c r="I10" s="34"/>
      <c r="J10" s="34"/>
      <c r="K10" s="34"/>
      <c r="L10" s="34"/>
      <c r="M10" s="34"/>
    </row>
    <row r="11" spans="1:13" ht="15" customHeight="1" x14ac:dyDescent="0.2">
      <c r="A11" s="5"/>
      <c r="B11" s="5"/>
      <c r="C11" s="34"/>
      <c r="D11" s="5"/>
      <c r="E11" s="5"/>
      <c r="F11" s="34"/>
      <c r="G11" s="9"/>
      <c r="H11" s="34"/>
      <c r="I11" s="34"/>
      <c r="J11" s="34"/>
      <c r="K11" s="34"/>
      <c r="L11" s="34"/>
      <c r="M11" s="34"/>
    </row>
    <row r="12" spans="1:13" ht="15" customHeight="1" x14ac:dyDescent="0.2">
      <c r="A12" s="5"/>
      <c r="B12" s="5"/>
      <c r="C12" s="34"/>
      <c r="D12" s="5"/>
      <c r="E12" s="5"/>
      <c r="F12" s="34"/>
      <c r="G12" s="9"/>
      <c r="H12" s="34"/>
      <c r="I12" s="34"/>
      <c r="J12" s="34"/>
      <c r="K12" s="34"/>
      <c r="L12" s="34"/>
      <c r="M12" s="34"/>
    </row>
    <row r="13" spans="1:13" ht="15" customHeight="1" x14ac:dyDescent="0.2">
      <c r="A13" s="5"/>
      <c r="B13" s="5"/>
      <c r="C13" s="34"/>
      <c r="D13" s="5"/>
      <c r="E13" s="5"/>
      <c r="F13" s="34"/>
      <c r="G13" s="9"/>
      <c r="H13" s="34"/>
      <c r="I13" s="34"/>
      <c r="J13" s="34"/>
      <c r="K13" s="34"/>
      <c r="L13" s="34"/>
      <c r="M13" s="34"/>
    </row>
    <row r="14" spans="1:13" ht="15" customHeight="1" x14ac:dyDescent="0.2">
      <c r="A14" s="5"/>
      <c r="B14" s="5"/>
      <c r="C14" s="34"/>
      <c r="D14" s="5"/>
      <c r="E14" s="5"/>
      <c r="F14" s="34"/>
      <c r="G14" s="9"/>
      <c r="H14" s="34"/>
      <c r="I14" s="34"/>
      <c r="J14" s="34"/>
      <c r="K14" s="34"/>
      <c r="L14" s="34"/>
      <c r="M14" s="34"/>
    </row>
    <row r="15" spans="1:13" ht="15" customHeight="1" x14ac:dyDescent="0.2">
      <c r="A15" s="5"/>
      <c r="B15" s="5"/>
      <c r="C15" s="34"/>
      <c r="D15" s="5"/>
      <c r="E15" s="5"/>
      <c r="F15" s="34"/>
      <c r="G15" s="9"/>
      <c r="H15" s="34"/>
      <c r="I15" s="34"/>
      <c r="J15" s="34"/>
      <c r="K15" s="34"/>
      <c r="L15" s="34"/>
      <c r="M15" s="34"/>
    </row>
    <row r="16" spans="1:13" ht="15" customHeight="1" x14ac:dyDescent="0.2">
      <c r="A16" s="5"/>
      <c r="B16" s="5"/>
      <c r="C16" s="34"/>
      <c r="D16" s="5"/>
      <c r="E16" s="5"/>
      <c r="F16" s="34"/>
      <c r="G16" s="9"/>
      <c r="H16" s="34"/>
      <c r="I16" s="34"/>
      <c r="J16" s="34"/>
      <c r="K16" s="34"/>
      <c r="L16" s="34"/>
      <c r="M16" s="34"/>
    </row>
    <row r="17" spans="1:13" ht="15" customHeight="1" x14ac:dyDescent="0.2">
      <c r="A17" s="5"/>
      <c r="B17" s="5"/>
      <c r="C17" s="34"/>
      <c r="D17" s="5"/>
      <c r="E17" s="5"/>
      <c r="F17" s="34"/>
      <c r="G17" s="9"/>
      <c r="H17" s="34"/>
      <c r="I17" s="34"/>
      <c r="J17" s="34"/>
      <c r="K17" s="34"/>
      <c r="L17" s="34"/>
      <c r="M17" s="34"/>
    </row>
    <row r="18" spans="1:13" ht="15" customHeight="1" x14ac:dyDescent="0.2">
      <c r="A18" s="5"/>
      <c r="B18" s="5"/>
      <c r="C18" s="34"/>
      <c r="D18" s="5"/>
      <c r="E18" s="5"/>
      <c r="F18" s="34"/>
      <c r="G18" s="9"/>
      <c r="H18" s="34"/>
      <c r="I18" s="34"/>
      <c r="J18" s="34"/>
      <c r="K18" s="34"/>
      <c r="L18" s="34"/>
      <c r="M18" s="34"/>
    </row>
    <row r="19" spans="1:13" ht="15" customHeight="1" x14ac:dyDescent="0.2">
      <c r="A19" s="5"/>
      <c r="B19" s="5"/>
      <c r="C19" s="34"/>
      <c r="D19" s="5"/>
      <c r="E19" s="5"/>
      <c r="F19" s="34"/>
      <c r="G19" s="9"/>
      <c r="H19" s="34"/>
      <c r="I19" s="34"/>
      <c r="J19" s="34"/>
      <c r="K19" s="34"/>
      <c r="L19" s="34"/>
      <c r="M19" s="34"/>
    </row>
    <row r="20" spans="1:13" ht="15" customHeight="1" x14ac:dyDescent="0.2">
      <c r="A20" s="5"/>
      <c r="B20" s="5"/>
      <c r="C20" s="34"/>
      <c r="D20" s="5"/>
      <c r="E20" s="5"/>
      <c r="F20" s="34"/>
      <c r="G20" s="9"/>
      <c r="H20" s="34"/>
      <c r="I20" s="34"/>
      <c r="J20" s="34"/>
      <c r="K20" s="34"/>
      <c r="L20" s="34"/>
      <c r="M20" s="34"/>
    </row>
    <row r="21" spans="1:13" ht="15" customHeight="1" x14ac:dyDescent="0.2">
      <c r="A21" s="5"/>
      <c r="B21" s="5"/>
      <c r="C21" s="34"/>
      <c r="D21" s="5"/>
      <c r="E21" s="5"/>
      <c r="F21" s="34"/>
      <c r="G21" s="9"/>
      <c r="H21" s="34"/>
      <c r="I21" s="34"/>
      <c r="J21" s="34"/>
      <c r="K21" s="34"/>
      <c r="L21" s="34"/>
      <c r="M21" s="34"/>
    </row>
    <row r="22" spans="1:13" ht="15" customHeight="1" x14ac:dyDescent="0.2">
      <c r="A22" s="5"/>
      <c r="B22" s="5"/>
      <c r="C22" s="34"/>
      <c r="D22" s="5"/>
      <c r="E22" s="5"/>
      <c r="F22" s="34"/>
      <c r="G22" s="9"/>
      <c r="H22" s="34"/>
      <c r="I22" s="34"/>
      <c r="J22" s="34"/>
      <c r="K22" s="34"/>
      <c r="L22" s="34"/>
      <c r="M22" s="34"/>
    </row>
    <row r="23" spans="1:13" ht="15" customHeight="1" x14ac:dyDescent="0.2">
      <c r="A23" s="5"/>
      <c r="B23" s="5"/>
      <c r="C23" s="34"/>
      <c r="D23" s="5"/>
      <c r="E23" s="5"/>
      <c r="F23" s="34"/>
      <c r="G23" s="9"/>
      <c r="H23" s="34"/>
      <c r="I23" s="34"/>
      <c r="J23" s="34"/>
      <c r="K23" s="34"/>
      <c r="L23" s="34"/>
      <c r="M23" s="34"/>
    </row>
    <row r="24" spans="1:13" ht="15" customHeight="1" x14ac:dyDescent="0.2">
      <c r="A24" s="5"/>
      <c r="B24" s="5"/>
      <c r="C24" s="34"/>
      <c r="D24" s="5"/>
      <c r="E24" s="5"/>
      <c r="F24" s="34"/>
      <c r="G24" s="9"/>
      <c r="H24" s="34"/>
      <c r="I24" s="34"/>
      <c r="J24" s="34"/>
      <c r="K24" s="34"/>
      <c r="L24" s="34"/>
      <c r="M24" s="34"/>
    </row>
    <row r="25" spans="1:13" ht="15" customHeight="1" x14ac:dyDescent="0.2">
      <c r="A25" s="5"/>
      <c r="B25" s="5"/>
      <c r="C25" s="34"/>
      <c r="D25" s="5"/>
      <c r="E25" s="5"/>
      <c r="F25" s="34"/>
      <c r="G25" s="9"/>
      <c r="H25" s="34"/>
      <c r="I25" s="34"/>
      <c r="J25" s="34"/>
      <c r="K25" s="34"/>
      <c r="L25" s="34"/>
      <c r="M25" s="34"/>
    </row>
    <row r="26" spans="1:13" ht="15" customHeight="1" x14ac:dyDescent="0.2">
      <c r="A26" s="5"/>
      <c r="B26" s="5"/>
      <c r="C26" s="34"/>
      <c r="D26" s="5"/>
      <c r="E26" s="5"/>
      <c r="F26" s="34"/>
      <c r="G26" s="9"/>
      <c r="H26" s="34"/>
      <c r="I26" s="34"/>
      <c r="J26" s="34"/>
      <c r="K26" s="34"/>
      <c r="L26" s="34"/>
      <c r="M26" s="34"/>
    </row>
    <row r="27" spans="1:13" ht="15" customHeight="1" x14ac:dyDescent="0.2">
      <c r="A27" s="5"/>
      <c r="B27" s="5"/>
      <c r="C27" s="34"/>
      <c r="D27" s="5"/>
      <c r="E27" s="5"/>
      <c r="F27" s="34"/>
      <c r="G27" s="9"/>
      <c r="H27" s="34"/>
      <c r="I27" s="34"/>
      <c r="J27" s="34"/>
      <c r="K27" s="34"/>
      <c r="L27" s="34"/>
      <c r="M27" s="34"/>
    </row>
    <row r="28" spans="1:13" ht="15" customHeight="1" x14ac:dyDescent="0.2">
      <c r="A28" s="5"/>
      <c r="B28" s="5"/>
      <c r="C28" s="34"/>
      <c r="D28" s="5"/>
      <c r="E28" s="5"/>
      <c r="F28" s="34"/>
      <c r="G28" s="9"/>
      <c r="H28" s="34"/>
      <c r="I28" s="34"/>
      <c r="J28" s="34"/>
      <c r="K28" s="34"/>
      <c r="L28" s="34"/>
      <c r="M28" s="34"/>
    </row>
    <row r="29" spans="1:13" ht="15" customHeight="1" x14ac:dyDescent="0.2">
      <c r="A29" s="5"/>
      <c r="B29" s="5"/>
      <c r="C29" s="34"/>
      <c r="D29" s="5"/>
      <c r="E29" s="5"/>
      <c r="F29" s="34"/>
      <c r="G29" s="9"/>
      <c r="H29" s="34"/>
      <c r="I29" s="34"/>
      <c r="J29" s="34"/>
      <c r="K29" s="34"/>
      <c r="L29" s="34"/>
      <c r="M29" s="34"/>
    </row>
    <row r="30" spans="1:13" ht="15" customHeight="1" x14ac:dyDescent="0.2">
      <c r="A30" s="5"/>
      <c r="B30" s="5"/>
      <c r="C30" s="34"/>
      <c r="D30" s="5"/>
      <c r="E30" s="5"/>
      <c r="F30" s="34"/>
      <c r="G30" s="9"/>
      <c r="H30" s="34"/>
      <c r="I30" s="34"/>
      <c r="J30" s="34"/>
      <c r="K30" s="34"/>
      <c r="L30" s="34"/>
      <c r="M30" s="34"/>
    </row>
    <row r="31" spans="1:13" ht="15" customHeight="1" x14ac:dyDescent="0.2">
      <c r="A31" s="5"/>
      <c r="B31" s="5"/>
      <c r="C31" s="34"/>
      <c r="D31" s="5"/>
      <c r="E31" s="5"/>
      <c r="F31" s="34"/>
      <c r="G31" s="9"/>
      <c r="H31" s="34"/>
      <c r="I31" s="34"/>
      <c r="J31" s="34"/>
      <c r="K31" s="34"/>
      <c r="L31" s="34"/>
      <c r="M31" s="34"/>
    </row>
    <row r="32" spans="1:13" ht="15" customHeight="1" x14ac:dyDescent="0.2">
      <c r="A32" s="5"/>
      <c r="B32" s="5"/>
      <c r="C32" s="34"/>
      <c r="D32" s="5"/>
      <c r="E32" s="5"/>
      <c r="F32" s="34"/>
      <c r="G32" s="9"/>
      <c r="H32" s="34"/>
      <c r="I32" s="34"/>
      <c r="J32" s="34"/>
      <c r="K32" s="34"/>
      <c r="L32" s="34"/>
      <c r="M32" s="34"/>
    </row>
    <row r="33" spans="1:13" ht="15" customHeight="1" x14ac:dyDescent="0.2">
      <c r="A33" s="5"/>
      <c r="B33" s="5"/>
      <c r="C33" s="34"/>
      <c r="D33" s="5"/>
      <c r="E33" s="5"/>
      <c r="F33" s="34"/>
      <c r="G33" s="9"/>
      <c r="H33" s="34"/>
      <c r="I33" s="34"/>
      <c r="J33" s="34"/>
      <c r="K33" s="34"/>
      <c r="L33" s="34"/>
      <c r="M33" s="34"/>
    </row>
    <row r="34" spans="1:13" ht="15" customHeight="1" x14ac:dyDescent="0.2">
      <c r="A34" s="5"/>
      <c r="B34" s="5"/>
      <c r="C34" s="9"/>
      <c r="D34" s="5"/>
      <c r="E34" s="5"/>
      <c r="F34" s="34"/>
      <c r="G34" s="9"/>
      <c r="H34" s="34"/>
      <c r="I34" s="34"/>
      <c r="J34" s="34"/>
      <c r="K34" s="34"/>
      <c r="L34" s="34"/>
      <c r="M34" s="34"/>
    </row>
    <row r="35" spans="1:13" x14ac:dyDescent="0.2">
      <c r="A35" s="86"/>
      <c r="B35" s="86"/>
      <c r="C35" s="86"/>
      <c r="D35" s="9"/>
      <c r="E35" s="34"/>
      <c r="F35" s="47"/>
      <c r="G35" s="9"/>
      <c r="H35" s="34"/>
      <c r="I35" s="34"/>
      <c r="J35" s="34"/>
      <c r="K35" s="34"/>
      <c r="L35" s="34"/>
      <c r="M35" s="34"/>
    </row>
    <row r="36" spans="1:13" x14ac:dyDescent="0.2">
      <c r="A36" s="87" t="s">
        <v>16</v>
      </c>
      <c r="B36" s="87"/>
      <c r="C36" s="87"/>
      <c r="D36" s="9">
        <f>SUM(B10:B34,E10:E34)</f>
        <v>0</v>
      </c>
      <c r="E36" s="34"/>
      <c r="F36" s="47"/>
      <c r="G36" s="9"/>
      <c r="H36" s="34"/>
      <c r="I36" s="34"/>
      <c r="J36" s="34"/>
      <c r="K36" s="34"/>
      <c r="L36" s="34"/>
      <c r="M36" s="34"/>
    </row>
    <row r="37" spans="1:13" ht="13.5" thickBot="1" x14ac:dyDescent="0.25">
      <c r="A37" s="9"/>
      <c r="B37" s="9"/>
      <c r="C37" s="34"/>
      <c r="D37" s="34"/>
      <c r="E37" s="34"/>
      <c r="F37" s="47"/>
      <c r="G37" s="34"/>
      <c r="H37" s="9"/>
      <c r="I37" s="34"/>
      <c r="J37" s="47"/>
      <c r="K37" s="34"/>
      <c r="L37" s="34"/>
      <c r="M37" s="34"/>
    </row>
    <row r="38" spans="1:13" x14ac:dyDescent="0.2">
      <c r="A38" s="34"/>
      <c r="B38" s="83" t="s">
        <v>7</v>
      </c>
      <c r="C38" s="84"/>
      <c r="D38" s="84"/>
      <c r="E38" s="71">
        <f>C3</f>
        <v>0</v>
      </c>
      <c r="F38" s="71"/>
      <c r="G38" s="71"/>
      <c r="H38" s="72">
        <f>D36*7.5</f>
        <v>0</v>
      </c>
      <c r="J38" s="1"/>
    </row>
    <row r="39" spans="1:13" x14ac:dyDescent="0.2">
      <c r="A39" s="34"/>
      <c r="B39" s="78"/>
      <c r="C39" s="79"/>
      <c r="D39" s="79"/>
      <c r="G39" s="14"/>
      <c r="H39" s="67"/>
      <c r="J39" s="1"/>
    </row>
    <row r="40" spans="1:13" ht="13.5" thickBot="1" x14ac:dyDescent="0.25">
      <c r="A40" s="34"/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A41" s="34"/>
      <c r="B41" s="73" t="s">
        <v>21</v>
      </c>
      <c r="C41" s="8"/>
      <c r="D41" s="8"/>
      <c r="F41" s="1"/>
      <c r="G41" s="8"/>
      <c r="H41" s="75">
        <f>H38</f>
        <v>0</v>
      </c>
      <c r="J41" s="57" t="s">
        <v>27</v>
      </c>
      <c r="K41" s="58"/>
      <c r="L41" s="58"/>
      <c r="M41" s="59"/>
    </row>
    <row r="42" spans="1:13" x14ac:dyDescent="0.2">
      <c r="A42" s="34"/>
      <c r="B42" s="73" t="s">
        <v>22</v>
      </c>
      <c r="C42" s="8"/>
      <c r="D42" s="8"/>
      <c r="F42" s="1"/>
      <c r="G42" s="26"/>
      <c r="H42" s="75">
        <f>'NeVoBo-jeugd'!H42</f>
        <v>0</v>
      </c>
      <c r="J42" s="55" t="s">
        <v>28</v>
      </c>
      <c r="K42" s="51"/>
      <c r="L42" s="51"/>
      <c r="M42" s="52"/>
    </row>
    <row r="43" spans="1:13" x14ac:dyDescent="0.2">
      <c r="A43" s="34"/>
      <c r="B43" s="73" t="s">
        <v>23</v>
      </c>
      <c r="C43" s="8"/>
      <c r="D43" s="8"/>
      <c r="H43" s="75">
        <f>'Senioren tot hoofdklasse'!H43</f>
        <v>0</v>
      </c>
      <c r="J43" s="55"/>
      <c r="K43" s="51"/>
      <c r="L43" s="51"/>
      <c r="M43" s="52"/>
    </row>
    <row r="44" spans="1:13" x14ac:dyDescent="0.2">
      <c r="A44" s="34"/>
      <c r="B44" s="73" t="s">
        <v>24</v>
      </c>
      <c r="C44" s="8"/>
      <c r="D44" s="8"/>
      <c r="H44" s="75">
        <f>'Senioren hoofdklasse'!H44</f>
        <v>0</v>
      </c>
      <c r="J44" s="55"/>
      <c r="K44" s="51"/>
      <c r="L44" s="51"/>
      <c r="M44" s="52"/>
    </row>
    <row r="45" spans="1:13" x14ac:dyDescent="0.2">
      <c r="A45" s="34"/>
      <c r="B45" s="73" t="s">
        <v>25</v>
      </c>
      <c r="C45" s="8"/>
      <c r="D45" s="8"/>
      <c r="E45" s="9"/>
      <c r="H45" s="75">
        <f>'Senioren derde divisie'!H45</f>
        <v>0</v>
      </c>
      <c r="J45" s="55" t="s">
        <v>29</v>
      </c>
      <c r="K45" s="51"/>
      <c r="L45" s="51"/>
      <c r="M45" s="52"/>
    </row>
    <row r="46" spans="1:13" x14ac:dyDescent="0.2">
      <c r="A46" s="34"/>
      <c r="B46" s="73" t="s">
        <v>26</v>
      </c>
      <c r="C46" s="8"/>
      <c r="D46" s="8"/>
      <c r="E46" s="9"/>
      <c r="H46" s="75">
        <f>'Assistentie training'!H46</f>
        <v>0</v>
      </c>
      <c r="J46" s="55"/>
      <c r="K46" s="51"/>
      <c r="L46" s="51"/>
      <c r="M46" s="52"/>
    </row>
    <row r="47" spans="1:13" x14ac:dyDescent="0.2">
      <c r="A47" s="34"/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A48" s="34"/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1:13" ht="14.25" thickTop="1" thickBot="1" x14ac:dyDescent="0.25">
      <c r="A49" s="34"/>
      <c r="B49" s="74"/>
      <c r="C49" s="65"/>
      <c r="D49" s="65"/>
      <c r="E49" s="66"/>
      <c r="F49" s="65"/>
      <c r="G49" s="65"/>
      <c r="H49" s="70"/>
      <c r="J49" s="1"/>
    </row>
    <row r="50" spans="1:13" x14ac:dyDescent="0.2">
      <c r="A50" s="34"/>
      <c r="B50" s="34"/>
      <c r="C50" s="34"/>
      <c r="D50" s="9"/>
      <c r="E50" s="9"/>
      <c r="F50" s="34"/>
      <c r="G50" s="34"/>
      <c r="H50" s="34"/>
      <c r="I50" s="34"/>
      <c r="J50" s="47"/>
      <c r="K50" s="34"/>
      <c r="L50" s="34"/>
      <c r="M50" s="34"/>
    </row>
  </sheetData>
  <sheetProtection password="9AE3" sheet="1" objects="1" scenarios="1"/>
  <mergeCells count="13">
    <mergeCell ref="I5:L5"/>
    <mergeCell ref="B39:D39"/>
    <mergeCell ref="C3:E3"/>
    <mergeCell ref="I3:L3"/>
    <mergeCell ref="A4:B4"/>
    <mergeCell ref="C4:E4"/>
    <mergeCell ref="I4:L4"/>
    <mergeCell ref="B38:D38"/>
    <mergeCell ref="A8:E8"/>
    <mergeCell ref="A35:C35"/>
    <mergeCell ref="A36:C36"/>
    <mergeCell ref="A5:B5"/>
    <mergeCell ref="C5:E5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showGridLines="0" tabSelected="1" view="pageLayout" zoomScaleNormal="100" workbookViewId="0">
      <selection activeCell="J1" sqref="J1"/>
    </sheetView>
  </sheetViews>
  <sheetFormatPr defaultRowHeight="12.75" x14ac:dyDescent="0.2"/>
  <cols>
    <col min="1" max="1" width="11.85546875" customWidth="1"/>
    <col min="2" max="2" width="9.7109375" customWidth="1"/>
    <col min="3" max="3" width="2.42578125" customWidth="1"/>
    <col min="4" max="4" width="11.5703125" customWidth="1"/>
    <col min="5" max="5" width="9.4257812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1.85546875" customWidth="1"/>
  </cols>
  <sheetData>
    <row r="1" spans="1:13" x14ac:dyDescent="0.2">
      <c r="A1" s="11" t="s">
        <v>10</v>
      </c>
      <c r="B1" s="10"/>
      <c r="C1" s="10"/>
      <c r="D1" s="10"/>
      <c r="E1" s="10"/>
      <c r="F1" s="10"/>
      <c r="G1" s="18" t="s">
        <v>11</v>
      </c>
      <c r="H1" s="10"/>
      <c r="I1" s="10"/>
      <c r="J1" s="10"/>
      <c r="K1" s="10"/>
      <c r="L1" s="10"/>
      <c r="M1" s="10"/>
    </row>
    <row r="2" spans="1:13" x14ac:dyDescent="0.2">
      <c r="G2" s="15"/>
    </row>
    <row r="3" spans="1:13" x14ac:dyDescent="0.2">
      <c r="A3" s="8" t="s">
        <v>8</v>
      </c>
      <c r="B3" s="8"/>
      <c r="C3" s="80"/>
      <c r="D3" s="80"/>
      <c r="E3" s="80"/>
      <c r="F3" s="20"/>
      <c r="G3" s="15"/>
      <c r="H3" s="8" t="s">
        <v>9</v>
      </c>
      <c r="I3" s="80"/>
      <c r="J3" s="80"/>
      <c r="K3" s="80"/>
      <c r="L3" s="80"/>
      <c r="M3" s="27"/>
    </row>
    <row r="4" spans="1:13" s="2" customFormat="1" x14ac:dyDescent="0.2">
      <c r="A4" s="89" t="s">
        <v>3</v>
      </c>
      <c r="B4" s="89"/>
      <c r="C4" s="80"/>
      <c r="D4" s="80"/>
      <c r="E4" s="80"/>
      <c r="F4" s="21"/>
      <c r="G4" s="16"/>
      <c r="H4" s="4" t="s">
        <v>5</v>
      </c>
      <c r="I4" s="80"/>
      <c r="J4" s="80"/>
      <c r="K4" s="80"/>
      <c r="L4" s="80"/>
      <c r="M4" s="27"/>
    </row>
    <row r="5" spans="1:13" s="2" customFormat="1" x14ac:dyDescent="0.2">
      <c r="A5" s="89" t="s">
        <v>4</v>
      </c>
      <c r="B5" s="89"/>
      <c r="C5" s="88"/>
      <c r="D5" s="88"/>
      <c r="E5" s="88"/>
      <c r="F5" s="29"/>
      <c r="G5" s="19"/>
      <c r="H5" s="22" t="s">
        <v>6</v>
      </c>
      <c r="I5" s="88"/>
      <c r="J5" s="88"/>
      <c r="K5" s="88"/>
      <c r="L5" s="88"/>
      <c r="M5" s="28"/>
    </row>
    <row r="6" spans="1:13" s="2" customFormat="1" x14ac:dyDescent="0.2">
      <c r="A6" s="3"/>
      <c r="B6" s="3"/>
      <c r="C6" s="3"/>
      <c r="D6" s="3"/>
      <c r="E6" s="3"/>
      <c r="F6" s="3"/>
      <c r="G6" s="17"/>
      <c r="H6" s="4"/>
      <c r="I6" s="4"/>
      <c r="J6" s="4"/>
      <c r="K6" s="4"/>
      <c r="L6" s="4"/>
      <c r="M6" s="4"/>
    </row>
    <row r="7" spans="1:13" s="2" customFormat="1" x14ac:dyDescent="0.2">
      <c r="G7" s="16"/>
      <c r="H7" s="6"/>
      <c r="I7" s="6"/>
      <c r="M7" s="4"/>
    </row>
    <row r="8" spans="1:13" s="2" customFormat="1" ht="24.75" customHeight="1" x14ac:dyDescent="0.2">
      <c r="A8" s="90" t="s">
        <v>20</v>
      </c>
      <c r="B8" s="90"/>
      <c r="C8" s="90"/>
      <c r="D8" s="90"/>
      <c r="E8" s="90"/>
      <c r="G8" s="16"/>
      <c r="H8" s="91" t="s">
        <v>14</v>
      </c>
      <c r="I8" s="91"/>
      <c r="J8" s="91"/>
    </row>
    <row r="9" spans="1:13" s="2" customFormat="1" x14ac:dyDescent="0.2">
      <c r="A9" s="7" t="s">
        <v>17</v>
      </c>
      <c r="B9" s="7" t="s">
        <v>0</v>
      </c>
      <c r="C9" s="23"/>
      <c r="D9" s="7" t="s">
        <v>17</v>
      </c>
      <c r="E9" s="7" t="s">
        <v>0</v>
      </c>
      <c r="F9" s="30"/>
      <c r="G9" s="16"/>
      <c r="H9" s="7" t="s">
        <v>2</v>
      </c>
      <c r="J9" s="7" t="s">
        <v>2</v>
      </c>
    </row>
    <row r="10" spans="1:13" ht="15" customHeight="1" x14ac:dyDescent="0.2">
      <c r="A10" s="31"/>
      <c r="B10" s="5"/>
      <c r="D10" s="5"/>
      <c r="E10" s="5"/>
      <c r="G10" s="15"/>
      <c r="H10" s="13"/>
      <c r="J10" s="13"/>
    </row>
    <row r="11" spans="1:13" ht="15" customHeight="1" x14ac:dyDescent="0.2">
      <c r="A11" s="31"/>
      <c r="B11" s="5"/>
      <c r="D11" s="5"/>
      <c r="E11" s="5"/>
      <c r="G11" s="15"/>
      <c r="H11" s="13"/>
      <c r="J11" s="13"/>
    </row>
    <row r="12" spans="1:13" ht="15" customHeight="1" x14ac:dyDescent="0.2">
      <c r="A12" s="31"/>
      <c r="B12" s="5"/>
      <c r="D12" s="5"/>
      <c r="E12" s="5"/>
      <c r="G12" s="15"/>
      <c r="H12" s="13"/>
      <c r="J12" s="13"/>
    </row>
    <row r="13" spans="1:13" ht="15" customHeight="1" x14ac:dyDescent="0.2">
      <c r="A13" s="31"/>
      <c r="B13" s="5"/>
      <c r="D13" s="5"/>
      <c r="E13" s="5"/>
      <c r="G13" s="15"/>
      <c r="H13" s="13"/>
      <c r="J13" s="13"/>
    </row>
    <row r="14" spans="1:13" ht="15" customHeight="1" x14ac:dyDescent="0.2">
      <c r="A14" s="31"/>
      <c r="B14" s="5"/>
      <c r="D14" s="5"/>
      <c r="E14" s="5"/>
      <c r="G14" s="15"/>
      <c r="H14" s="13"/>
      <c r="J14" s="13"/>
    </row>
    <row r="15" spans="1:13" ht="15" customHeight="1" x14ac:dyDescent="0.2">
      <c r="A15" s="31"/>
      <c r="B15" s="5"/>
      <c r="D15" s="5"/>
      <c r="E15" s="5"/>
      <c r="G15" s="15"/>
      <c r="H15" s="13"/>
      <c r="J15" s="13"/>
    </row>
    <row r="16" spans="1:13" ht="15" customHeight="1" x14ac:dyDescent="0.2">
      <c r="A16" s="31"/>
      <c r="B16" s="5"/>
      <c r="D16" s="5"/>
      <c r="E16" s="5"/>
      <c r="G16" s="15"/>
      <c r="H16" s="13"/>
      <c r="J16" s="13"/>
    </row>
    <row r="17" spans="1:10" ht="15" customHeight="1" x14ac:dyDescent="0.2">
      <c r="A17" s="31"/>
      <c r="B17" s="5"/>
      <c r="D17" s="5"/>
      <c r="E17" s="5"/>
      <c r="G17" s="15"/>
      <c r="H17" s="13"/>
      <c r="J17" s="13"/>
    </row>
    <row r="18" spans="1:10" ht="15" customHeight="1" x14ac:dyDescent="0.2">
      <c r="A18" s="31"/>
      <c r="B18" s="5"/>
      <c r="D18" s="5"/>
      <c r="E18" s="5"/>
      <c r="G18" s="15"/>
      <c r="H18" s="13"/>
      <c r="J18" s="13"/>
    </row>
    <row r="19" spans="1:10" ht="15" customHeight="1" x14ac:dyDescent="0.2">
      <c r="A19" s="31"/>
      <c r="B19" s="5"/>
      <c r="D19" s="5"/>
      <c r="E19" s="5"/>
      <c r="G19" s="15"/>
      <c r="H19" s="13"/>
      <c r="J19" s="13"/>
    </row>
    <row r="20" spans="1:10" ht="15" customHeight="1" x14ac:dyDescent="0.2">
      <c r="A20" s="31"/>
      <c r="B20" s="5"/>
      <c r="D20" s="5"/>
      <c r="E20" s="5"/>
      <c r="G20" s="15"/>
      <c r="H20" s="13"/>
      <c r="J20" s="13"/>
    </row>
    <row r="21" spans="1:10" ht="15" customHeight="1" x14ac:dyDescent="0.2">
      <c r="A21" s="31"/>
      <c r="B21" s="5"/>
      <c r="D21" s="5"/>
      <c r="E21" s="5"/>
      <c r="G21" s="15"/>
      <c r="H21" s="13"/>
      <c r="J21" s="13"/>
    </row>
    <row r="22" spans="1:10" ht="15" customHeight="1" x14ac:dyDescent="0.2">
      <c r="A22" s="31"/>
      <c r="B22" s="5"/>
      <c r="D22" s="5"/>
      <c r="E22" s="5"/>
      <c r="G22" s="15"/>
      <c r="H22" s="13"/>
      <c r="J22" s="13"/>
    </row>
    <row r="23" spans="1:10" ht="15" customHeight="1" x14ac:dyDescent="0.2">
      <c r="A23" s="31"/>
      <c r="B23" s="5"/>
      <c r="D23" s="5"/>
      <c r="E23" s="5"/>
      <c r="G23" s="15"/>
      <c r="H23" s="13"/>
      <c r="J23" s="13"/>
    </row>
    <row r="24" spans="1:10" ht="15" customHeight="1" x14ac:dyDescent="0.2">
      <c r="A24" s="31"/>
      <c r="B24" s="5"/>
      <c r="D24" s="5"/>
      <c r="E24" s="5"/>
      <c r="G24" s="15"/>
      <c r="H24" s="13"/>
      <c r="J24" s="13"/>
    </row>
    <row r="25" spans="1:10" ht="15" customHeight="1" x14ac:dyDescent="0.2">
      <c r="A25" s="31"/>
      <c r="B25" s="5"/>
      <c r="D25" s="5"/>
      <c r="E25" s="5"/>
      <c r="G25" s="15"/>
      <c r="H25" s="13"/>
      <c r="J25" s="13"/>
    </row>
    <row r="26" spans="1:10" ht="15" customHeight="1" x14ac:dyDescent="0.2">
      <c r="A26" s="31"/>
      <c r="B26" s="5"/>
      <c r="D26" s="5"/>
      <c r="E26" s="5"/>
      <c r="G26" s="15"/>
      <c r="H26" s="13"/>
      <c r="J26" s="13"/>
    </row>
    <row r="27" spans="1:10" ht="15" customHeight="1" x14ac:dyDescent="0.2">
      <c r="A27" s="31"/>
      <c r="B27" s="5"/>
      <c r="D27" s="5"/>
      <c r="E27" s="5"/>
      <c r="G27" s="15"/>
      <c r="H27" s="13"/>
      <c r="J27" s="13"/>
    </row>
    <row r="28" spans="1:10" ht="15" customHeight="1" x14ac:dyDescent="0.2">
      <c r="A28" s="31"/>
      <c r="B28" s="5"/>
      <c r="D28" s="5"/>
      <c r="E28" s="5"/>
      <c r="G28" s="15"/>
      <c r="H28" s="13"/>
      <c r="J28" s="13"/>
    </row>
    <row r="29" spans="1:10" ht="15" customHeight="1" x14ac:dyDescent="0.2">
      <c r="A29" s="31"/>
      <c r="B29" s="5"/>
      <c r="D29" s="5"/>
      <c r="E29" s="5"/>
      <c r="G29" s="15"/>
      <c r="H29" s="13"/>
      <c r="J29" s="13"/>
    </row>
    <row r="30" spans="1:10" ht="15" customHeight="1" x14ac:dyDescent="0.2">
      <c r="A30" s="31"/>
      <c r="B30" s="5"/>
      <c r="D30" s="5"/>
      <c r="E30" s="5"/>
      <c r="G30" s="15"/>
      <c r="H30" s="13"/>
      <c r="J30" s="13"/>
    </row>
    <row r="31" spans="1:10" ht="15" customHeight="1" x14ac:dyDescent="0.2">
      <c r="A31" s="5"/>
      <c r="B31" s="5"/>
      <c r="D31" s="5"/>
      <c r="E31" s="5"/>
      <c r="G31" s="15"/>
      <c r="H31" s="13"/>
      <c r="J31" s="13"/>
    </row>
    <row r="32" spans="1:10" ht="15" customHeight="1" x14ac:dyDescent="0.2">
      <c r="A32" s="5"/>
      <c r="B32" s="5"/>
      <c r="D32" s="5"/>
      <c r="E32" s="5"/>
      <c r="G32" s="15"/>
      <c r="H32" s="13"/>
      <c r="J32" s="13"/>
    </row>
    <row r="33" spans="1:13" ht="15" customHeight="1" x14ac:dyDescent="0.2">
      <c r="A33" s="5"/>
      <c r="B33" s="5"/>
      <c r="D33" s="5"/>
      <c r="E33" s="5"/>
      <c r="G33" s="15"/>
      <c r="H33" s="13"/>
      <c r="J33" s="13"/>
    </row>
    <row r="34" spans="1:13" ht="15" customHeight="1" x14ac:dyDescent="0.2">
      <c r="A34" s="5"/>
      <c r="B34" s="5"/>
      <c r="C34" s="8"/>
      <c r="D34" s="5"/>
      <c r="E34" s="5"/>
      <c r="G34" s="15"/>
      <c r="H34" s="13"/>
      <c r="J34" s="13"/>
    </row>
    <row r="35" spans="1:13" x14ac:dyDescent="0.2">
      <c r="A35" s="79"/>
      <c r="B35" s="79"/>
      <c r="C35" s="79"/>
      <c r="D35" s="8"/>
      <c r="F35" s="1"/>
      <c r="G35" s="15"/>
      <c r="H35" s="8"/>
      <c r="J35" s="1"/>
    </row>
    <row r="36" spans="1:13" ht="13.5" thickBot="1" x14ac:dyDescent="0.25">
      <c r="A36" s="92" t="s">
        <v>16</v>
      </c>
      <c r="B36" s="92"/>
      <c r="C36" s="92"/>
      <c r="D36" s="60">
        <f>SUM(B10:B34,E10:E34)</f>
        <v>0</v>
      </c>
      <c r="E36" s="61"/>
      <c r="F36" s="62"/>
      <c r="G36" s="63"/>
      <c r="H36" s="92" t="s">
        <v>15</v>
      </c>
      <c r="I36" s="92"/>
      <c r="J36" s="64">
        <f>COUNTA(H10:H34,J10:J34)</f>
        <v>0</v>
      </c>
    </row>
    <row r="37" spans="1:13" ht="13.5" thickBot="1" x14ac:dyDescent="0.25">
      <c r="A37" s="8"/>
      <c r="B37" s="9"/>
      <c r="F37" s="1"/>
      <c r="H37" s="8"/>
      <c r="J37" s="1"/>
    </row>
    <row r="38" spans="1:13" x14ac:dyDescent="0.2">
      <c r="B38" s="83" t="s">
        <v>7</v>
      </c>
      <c r="C38" s="84"/>
      <c r="D38" s="84"/>
      <c r="E38" s="71">
        <f>C3</f>
        <v>0</v>
      </c>
      <c r="F38" s="71"/>
      <c r="G38" s="71"/>
      <c r="H38" s="72">
        <f>D36*7.5</f>
        <v>0</v>
      </c>
      <c r="J38" s="1"/>
    </row>
    <row r="39" spans="1:13" x14ac:dyDescent="0.2">
      <c r="B39" s="78" t="s">
        <v>1</v>
      </c>
      <c r="C39" s="79"/>
      <c r="D39" s="79"/>
      <c r="E39">
        <f>I3</f>
        <v>0</v>
      </c>
      <c r="G39" s="14"/>
      <c r="H39" s="67">
        <f>J36*3</f>
        <v>0</v>
      </c>
      <c r="J39" s="1"/>
    </row>
    <row r="40" spans="1:13" ht="13.5" thickBot="1" x14ac:dyDescent="0.25"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B41" s="73" t="s">
        <v>21</v>
      </c>
      <c r="C41" s="8"/>
      <c r="D41" s="8"/>
      <c r="F41" s="1"/>
      <c r="G41" s="8"/>
      <c r="H41" s="75">
        <f>CMV!H41</f>
        <v>0</v>
      </c>
      <c r="J41" s="57" t="s">
        <v>27</v>
      </c>
      <c r="K41" s="58"/>
      <c r="L41" s="58"/>
      <c r="M41" s="59"/>
    </row>
    <row r="42" spans="1:13" x14ac:dyDescent="0.2">
      <c r="B42" s="73" t="s">
        <v>22</v>
      </c>
      <c r="C42" s="8"/>
      <c r="D42" s="8"/>
      <c r="F42" s="1"/>
      <c r="G42" s="26"/>
      <c r="H42" s="75">
        <f>SUM(H38:H39)</f>
        <v>0</v>
      </c>
      <c r="J42" s="55" t="s">
        <v>28</v>
      </c>
      <c r="K42" s="51"/>
      <c r="L42" s="51"/>
      <c r="M42" s="52"/>
    </row>
    <row r="43" spans="1:13" x14ac:dyDescent="0.2">
      <c r="B43" s="73" t="s">
        <v>23</v>
      </c>
      <c r="C43" s="8"/>
      <c r="D43" s="8"/>
      <c r="H43" s="75">
        <f>'Senioren tot hoofdklasse'!H43</f>
        <v>0</v>
      </c>
      <c r="J43" s="55"/>
      <c r="K43" s="51"/>
      <c r="L43" s="51"/>
      <c r="M43" s="52"/>
    </row>
    <row r="44" spans="1:13" x14ac:dyDescent="0.2">
      <c r="B44" s="73" t="s">
        <v>24</v>
      </c>
      <c r="C44" s="8"/>
      <c r="D44" s="8"/>
      <c r="H44" s="75">
        <f>'Senioren hoofdklasse'!H44</f>
        <v>0</v>
      </c>
      <c r="J44" s="55"/>
      <c r="K44" s="51"/>
      <c r="L44" s="51"/>
      <c r="M44" s="52"/>
    </row>
    <row r="45" spans="1:13" x14ac:dyDescent="0.2">
      <c r="B45" s="73" t="s">
        <v>25</v>
      </c>
      <c r="C45" s="8"/>
      <c r="D45" s="8"/>
      <c r="E45" s="9"/>
      <c r="H45" s="75">
        <f>'Senioren derde divisie'!H45</f>
        <v>0</v>
      </c>
      <c r="J45" s="55" t="s">
        <v>29</v>
      </c>
      <c r="K45" s="51"/>
      <c r="L45" s="51"/>
      <c r="M45" s="52"/>
    </row>
    <row r="46" spans="1:13" x14ac:dyDescent="0.2">
      <c r="B46" s="73" t="s">
        <v>26</v>
      </c>
      <c r="C46" s="8"/>
      <c r="D46" s="8"/>
      <c r="E46" s="9"/>
      <c r="H46" s="75">
        <f>'Assistentie training'!H46</f>
        <v>0</v>
      </c>
      <c r="J46" s="55"/>
      <c r="K46" s="51"/>
      <c r="L46" s="51"/>
      <c r="M46" s="52"/>
    </row>
    <row r="47" spans="1:13" x14ac:dyDescent="0.2"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2:10" ht="14.25" thickTop="1" thickBot="1" x14ac:dyDescent="0.25">
      <c r="B49" s="74"/>
      <c r="C49" s="65"/>
      <c r="D49" s="65"/>
      <c r="E49" s="66"/>
      <c r="F49" s="65"/>
      <c r="G49" s="65"/>
      <c r="H49" s="70"/>
      <c r="J49" s="1"/>
    </row>
    <row r="50" spans="2:10" x14ac:dyDescent="0.2">
      <c r="D50" s="8"/>
      <c r="E50" s="9"/>
      <c r="J50" s="1"/>
    </row>
  </sheetData>
  <sheetProtection password="9AE3" sheet="1" objects="1" scenarios="1"/>
  <mergeCells count="15">
    <mergeCell ref="A5:B5"/>
    <mergeCell ref="C5:E5"/>
    <mergeCell ref="I5:L5"/>
    <mergeCell ref="B39:D39"/>
    <mergeCell ref="C3:E3"/>
    <mergeCell ref="I3:L3"/>
    <mergeCell ref="A4:B4"/>
    <mergeCell ref="C4:E4"/>
    <mergeCell ref="I4:L4"/>
    <mergeCell ref="B38:D38"/>
    <mergeCell ref="A8:E8"/>
    <mergeCell ref="H8:J8"/>
    <mergeCell ref="A35:C35"/>
    <mergeCell ref="A36:C36"/>
    <mergeCell ref="H36:I36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showGridLines="0" view="pageLayout" zoomScaleNormal="100" workbookViewId="0">
      <selection activeCell="I3" sqref="I3:L3"/>
    </sheetView>
  </sheetViews>
  <sheetFormatPr defaultRowHeight="12.75" x14ac:dyDescent="0.2"/>
  <cols>
    <col min="1" max="1" width="11.85546875" customWidth="1"/>
    <col min="2" max="2" width="9.5703125" customWidth="1"/>
    <col min="3" max="3" width="2.42578125" customWidth="1"/>
    <col min="4" max="4" width="11.85546875" customWidth="1"/>
    <col min="5" max="5" width="9.4257812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1.28515625" customWidth="1"/>
  </cols>
  <sheetData>
    <row r="1" spans="1:13" x14ac:dyDescent="0.2">
      <c r="A1" s="11" t="s">
        <v>10</v>
      </c>
      <c r="B1" s="10"/>
      <c r="C1" s="10"/>
      <c r="D1" s="10"/>
      <c r="E1" s="10"/>
      <c r="F1" s="10"/>
      <c r="G1" s="18" t="s">
        <v>11</v>
      </c>
      <c r="H1" s="10"/>
      <c r="I1" s="10"/>
      <c r="J1" s="10"/>
      <c r="K1" s="10"/>
      <c r="L1" s="10"/>
      <c r="M1" s="10"/>
    </row>
    <row r="2" spans="1:13" x14ac:dyDescent="0.2">
      <c r="G2" s="15"/>
    </row>
    <row r="3" spans="1:13" x14ac:dyDescent="0.2">
      <c r="A3" s="8" t="s">
        <v>8</v>
      </c>
      <c r="B3" s="8"/>
      <c r="C3" s="80"/>
      <c r="D3" s="80"/>
      <c r="E3" s="80"/>
      <c r="F3" s="20"/>
      <c r="G3" s="15"/>
      <c r="H3" s="8" t="s">
        <v>9</v>
      </c>
      <c r="I3" s="80"/>
      <c r="J3" s="80"/>
      <c r="K3" s="80"/>
      <c r="L3" s="80"/>
      <c r="M3" s="27"/>
    </row>
    <row r="4" spans="1:13" s="2" customFormat="1" x14ac:dyDescent="0.2">
      <c r="A4" s="89" t="s">
        <v>3</v>
      </c>
      <c r="B4" s="89"/>
      <c r="C4" s="80"/>
      <c r="D4" s="80"/>
      <c r="E4" s="80"/>
      <c r="F4" s="21"/>
      <c r="G4" s="16"/>
      <c r="H4" s="4" t="s">
        <v>5</v>
      </c>
      <c r="I4" s="80"/>
      <c r="J4" s="80"/>
      <c r="K4" s="80"/>
      <c r="L4" s="80"/>
      <c r="M4" s="27"/>
    </row>
    <row r="5" spans="1:13" s="2" customFormat="1" x14ac:dyDescent="0.2">
      <c r="A5" s="89" t="s">
        <v>4</v>
      </c>
      <c r="B5" s="89"/>
      <c r="C5" s="88"/>
      <c r="D5" s="88"/>
      <c r="E5" s="88"/>
      <c r="F5" s="29"/>
      <c r="G5" s="19"/>
      <c r="H5" s="22" t="s">
        <v>6</v>
      </c>
      <c r="I5" s="88"/>
      <c r="J5" s="88"/>
      <c r="K5" s="88"/>
      <c r="L5" s="88"/>
      <c r="M5" s="28"/>
    </row>
    <row r="6" spans="1:13" s="2" customFormat="1" x14ac:dyDescent="0.2">
      <c r="A6" s="3"/>
      <c r="B6" s="3"/>
      <c r="C6" s="3"/>
      <c r="D6" s="3"/>
      <c r="E6" s="3"/>
      <c r="F6" s="3"/>
      <c r="G6" s="17"/>
      <c r="H6" s="4"/>
      <c r="I6" s="4"/>
      <c r="J6" s="4"/>
      <c r="K6" s="4"/>
      <c r="L6" s="4"/>
      <c r="M6" s="4"/>
    </row>
    <row r="7" spans="1:13" s="2" customFormat="1" x14ac:dyDescent="0.2">
      <c r="G7" s="16"/>
      <c r="H7" s="6"/>
      <c r="I7" s="6"/>
      <c r="M7" s="4"/>
    </row>
    <row r="8" spans="1:13" s="2" customFormat="1" ht="24.75" customHeight="1" x14ac:dyDescent="0.2">
      <c r="A8" s="90" t="s">
        <v>20</v>
      </c>
      <c r="B8" s="90"/>
      <c r="C8" s="90"/>
      <c r="D8" s="90"/>
      <c r="E8" s="90"/>
      <c r="G8" s="16"/>
      <c r="H8" s="91" t="s">
        <v>14</v>
      </c>
      <c r="I8" s="91"/>
      <c r="J8" s="91"/>
    </row>
    <row r="9" spans="1:13" s="2" customFormat="1" x14ac:dyDescent="0.2">
      <c r="A9" s="7" t="s">
        <v>17</v>
      </c>
      <c r="B9" s="7" t="s">
        <v>0</v>
      </c>
      <c r="C9" s="23"/>
      <c r="D9" s="7" t="s">
        <v>17</v>
      </c>
      <c r="E9" s="7" t="s">
        <v>0</v>
      </c>
      <c r="F9" s="30"/>
      <c r="G9" s="16"/>
      <c r="H9" s="7" t="s">
        <v>2</v>
      </c>
      <c r="J9" s="7" t="s">
        <v>2</v>
      </c>
    </row>
    <row r="10" spans="1:13" ht="15" customHeight="1" x14ac:dyDescent="0.2">
      <c r="A10" s="31"/>
      <c r="B10" s="5"/>
      <c r="D10" s="5"/>
      <c r="E10" s="5"/>
      <c r="G10" s="15"/>
      <c r="H10" s="13"/>
      <c r="J10" s="13"/>
    </row>
    <row r="11" spans="1:13" ht="15" customHeight="1" x14ac:dyDescent="0.2">
      <c r="A11" s="31"/>
      <c r="B11" s="5"/>
      <c r="D11" s="5"/>
      <c r="E11" s="5"/>
      <c r="G11" s="15"/>
      <c r="H11" s="13"/>
      <c r="J11" s="13"/>
    </row>
    <row r="12" spans="1:13" ht="15" customHeight="1" x14ac:dyDescent="0.2">
      <c r="A12" s="31"/>
      <c r="B12" s="5"/>
      <c r="D12" s="5"/>
      <c r="E12" s="5"/>
      <c r="G12" s="15"/>
      <c r="H12" s="13"/>
      <c r="J12" s="13"/>
    </row>
    <row r="13" spans="1:13" ht="15" customHeight="1" x14ac:dyDescent="0.2">
      <c r="A13" s="31"/>
      <c r="B13" s="5"/>
      <c r="D13" s="5"/>
      <c r="E13" s="5"/>
      <c r="G13" s="15"/>
      <c r="H13" s="13"/>
      <c r="J13" s="13"/>
    </row>
    <row r="14" spans="1:13" ht="15" customHeight="1" x14ac:dyDescent="0.2">
      <c r="A14" s="31"/>
      <c r="B14" s="5"/>
      <c r="D14" s="5"/>
      <c r="E14" s="5"/>
      <c r="G14" s="15"/>
      <c r="H14" s="13"/>
      <c r="J14" s="13"/>
    </row>
    <row r="15" spans="1:13" ht="15" customHeight="1" x14ac:dyDescent="0.2">
      <c r="A15" s="31"/>
      <c r="B15" s="5"/>
      <c r="D15" s="5"/>
      <c r="E15" s="5"/>
      <c r="G15" s="15"/>
      <c r="H15" s="13"/>
      <c r="J15" s="13"/>
    </row>
    <row r="16" spans="1:13" ht="15" customHeight="1" x14ac:dyDescent="0.2">
      <c r="A16" s="31"/>
      <c r="B16" s="5"/>
      <c r="D16" s="5"/>
      <c r="E16" s="5"/>
      <c r="G16" s="15"/>
      <c r="H16" s="13"/>
      <c r="J16" s="13"/>
    </row>
    <row r="17" spans="1:10" ht="15" customHeight="1" x14ac:dyDescent="0.2">
      <c r="A17" s="31"/>
      <c r="B17" s="5"/>
      <c r="D17" s="5"/>
      <c r="E17" s="5"/>
      <c r="G17" s="15"/>
      <c r="H17" s="13"/>
      <c r="J17" s="13"/>
    </row>
    <row r="18" spans="1:10" ht="15" customHeight="1" x14ac:dyDescent="0.2">
      <c r="A18" s="31"/>
      <c r="B18" s="5"/>
      <c r="D18" s="5"/>
      <c r="E18" s="5"/>
      <c r="G18" s="15"/>
      <c r="H18" s="13"/>
      <c r="J18" s="13"/>
    </row>
    <row r="19" spans="1:10" ht="15" customHeight="1" x14ac:dyDescent="0.2">
      <c r="A19" s="31"/>
      <c r="B19" s="5"/>
      <c r="D19" s="5"/>
      <c r="E19" s="5"/>
      <c r="G19" s="15"/>
      <c r="H19" s="13"/>
      <c r="J19" s="13"/>
    </row>
    <row r="20" spans="1:10" ht="15" customHeight="1" x14ac:dyDescent="0.2">
      <c r="A20" s="31"/>
      <c r="B20" s="5"/>
      <c r="D20" s="5"/>
      <c r="E20" s="5"/>
      <c r="G20" s="15"/>
      <c r="H20" s="13"/>
      <c r="J20" s="13"/>
    </row>
    <row r="21" spans="1:10" ht="15" customHeight="1" x14ac:dyDescent="0.2">
      <c r="A21" s="31"/>
      <c r="B21" s="5"/>
      <c r="D21" s="5"/>
      <c r="E21" s="5"/>
      <c r="G21" s="15"/>
      <c r="H21" s="13"/>
      <c r="J21" s="13"/>
    </row>
    <row r="22" spans="1:10" ht="15" customHeight="1" x14ac:dyDescent="0.2">
      <c r="A22" s="31"/>
      <c r="B22" s="5"/>
      <c r="D22" s="5"/>
      <c r="E22" s="5"/>
      <c r="G22" s="15"/>
      <c r="H22" s="13"/>
      <c r="J22" s="13"/>
    </row>
    <row r="23" spans="1:10" ht="15" customHeight="1" x14ac:dyDescent="0.2">
      <c r="A23" s="31"/>
      <c r="B23" s="5"/>
      <c r="D23" s="5"/>
      <c r="E23" s="5"/>
      <c r="G23" s="15"/>
      <c r="H23" s="13"/>
      <c r="J23" s="13"/>
    </row>
    <row r="24" spans="1:10" ht="15" customHeight="1" x14ac:dyDescent="0.2">
      <c r="A24" s="31"/>
      <c r="B24" s="5"/>
      <c r="D24" s="5"/>
      <c r="E24" s="5"/>
      <c r="G24" s="15"/>
      <c r="H24" s="13"/>
      <c r="J24" s="13"/>
    </row>
    <row r="25" spans="1:10" ht="15" customHeight="1" x14ac:dyDescent="0.2">
      <c r="A25" s="31"/>
      <c r="B25" s="5"/>
      <c r="D25" s="5"/>
      <c r="E25" s="5"/>
      <c r="G25" s="15"/>
      <c r="H25" s="13"/>
      <c r="J25" s="13"/>
    </row>
    <row r="26" spans="1:10" ht="15" customHeight="1" x14ac:dyDescent="0.2">
      <c r="A26" s="31"/>
      <c r="B26" s="5"/>
      <c r="D26" s="5"/>
      <c r="E26" s="5"/>
      <c r="G26" s="15"/>
      <c r="H26" s="13"/>
      <c r="J26" s="13"/>
    </row>
    <row r="27" spans="1:10" ht="15" customHeight="1" x14ac:dyDescent="0.2">
      <c r="A27" s="31"/>
      <c r="B27" s="5"/>
      <c r="D27" s="5"/>
      <c r="E27" s="5"/>
      <c r="G27" s="15"/>
      <c r="H27" s="13"/>
      <c r="J27" s="13"/>
    </row>
    <row r="28" spans="1:10" ht="15" customHeight="1" x14ac:dyDescent="0.2">
      <c r="A28" s="31"/>
      <c r="B28" s="5"/>
      <c r="D28" s="5"/>
      <c r="E28" s="5"/>
      <c r="G28" s="15"/>
      <c r="H28" s="13"/>
      <c r="J28" s="13"/>
    </row>
    <row r="29" spans="1:10" ht="15" customHeight="1" x14ac:dyDescent="0.2">
      <c r="A29" s="31"/>
      <c r="B29" s="5"/>
      <c r="D29" s="5"/>
      <c r="E29" s="5"/>
      <c r="G29" s="15"/>
      <c r="H29" s="13"/>
      <c r="J29" s="13"/>
    </row>
    <row r="30" spans="1:10" ht="15" customHeight="1" x14ac:dyDescent="0.2">
      <c r="A30" s="31"/>
      <c r="B30" s="5"/>
      <c r="D30" s="5"/>
      <c r="E30" s="5"/>
      <c r="G30" s="15"/>
      <c r="H30" s="13"/>
      <c r="J30" s="13"/>
    </row>
    <row r="31" spans="1:10" ht="15" customHeight="1" x14ac:dyDescent="0.2">
      <c r="A31" s="5"/>
      <c r="B31" s="5"/>
      <c r="D31" s="5"/>
      <c r="E31" s="5"/>
      <c r="G31" s="15"/>
      <c r="H31" s="13"/>
      <c r="J31" s="13"/>
    </row>
    <row r="32" spans="1:10" ht="15" customHeight="1" x14ac:dyDescent="0.2">
      <c r="A32" s="5"/>
      <c r="B32" s="5"/>
      <c r="D32" s="5"/>
      <c r="E32" s="5"/>
      <c r="G32" s="15"/>
      <c r="H32" s="13"/>
      <c r="J32" s="13"/>
    </row>
    <row r="33" spans="1:13" ht="15" customHeight="1" x14ac:dyDescent="0.2">
      <c r="A33" s="5"/>
      <c r="B33" s="5"/>
      <c r="D33" s="5"/>
      <c r="E33" s="5"/>
      <c r="G33" s="15"/>
      <c r="H33" s="13"/>
      <c r="J33" s="13"/>
    </row>
    <row r="34" spans="1:13" ht="15" customHeight="1" x14ac:dyDescent="0.2">
      <c r="A34" s="5"/>
      <c r="B34" s="5"/>
      <c r="C34" s="8"/>
      <c r="D34" s="5"/>
      <c r="E34" s="5"/>
      <c r="G34" s="15"/>
      <c r="H34" s="13"/>
      <c r="J34" s="13"/>
    </row>
    <row r="35" spans="1:13" x14ac:dyDescent="0.2">
      <c r="A35" s="79"/>
      <c r="B35" s="79"/>
      <c r="C35" s="79"/>
      <c r="D35" s="8"/>
      <c r="F35" s="1"/>
      <c r="G35" s="15"/>
      <c r="H35" s="8"/>
      <c r="J35" s="1"/>
    </row>
    <row r="36" spans="1:13" x14ac:dyDescent="0.2">
      <c r="A36" s="93" t="s">
        <v>16</v>
      </c>
      <c r="B36" s="93"/>
      <c r="C36" s="93"/>
      <c r="D36" s="9">
        <f>SUM(B10:B34,E10:E34)</f>
        <v>0</v>
      </c>
      <c r="F36" s="1"/>
      <c r="G36" s="15"/>
      <c r="H36" s="93" t="s">
        <v>15</v>
      </c>
      <c r="I36" s="93"/>
      <c r="J36" s="24">
        <f>COUNTA(H10:H34,J10:J34)</f>
        <v>0</v>
      </c>
    </row>
    <row r="37" spans="1:13" ht="13.5" thickBot="1" x14ac:dyDescent="0.25">
      <c r="A37" s="8"/>
      <c r="B37" s="9"/>
      <c r="F37" s="1"/>
      <c r="H37" s="8"/>
      <c r="J37" s="1"/>
    </row>
    <row r="38" spans="1:13" x14ac:dyDescent="0.2">
      <c r="B38" s="83" t="s">
        <v>7</v>
      </c>
      <c r="C38" s="84"/>
      <c r="D38" s="84"/>
      <c r="E38" s="71">
        <f>C3</f>
        <v>0</v>
      </c>
      <c r="F38" s="71"/>
      <c r="G38" s="71"/>
      <c r="H38" s="72">
        <f>D36*10</f>
        <v>0</v>
      </c>
      <c r="J38" s="1"/>
    </row>
    <row r="39" spans="1:13" x14ac:dyDescent="0.2">
      <c r="B39" s="78" t="s">
        <v>1</v>
      </c>
      <c r="C39" s="79"/>
      <c r="D39" s="79"/>
      <c r="E39">
        <f>I3</f>
        <v>0</v>
      </c>
      <c r="G39" s="14"/>
      <c r="H39" s="67">
        <f>J36*5</f>
        <v>0</v>
      </c>
      <c r="J39" s="1"/>
    </row>
    <row r="40" spans="1:13" ht="13.5" thickBot="1" x14ac:dyDescent="0.25"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B41" s="73" t="s">
        <v>21</v>
      </c>
      <c r="C41" s="8"/>
      <c r="D41" s="8"/>
      <c r="F41" s="1"/>
      <c r="G41" s="8"/>
      <c r="H41" s="75">
        <f>CMV!H41</f>
        <v>0</v>
      </c>
      <c r="J41" s="57" t="s">
        <v>27</v>
      </c>
      <c r="K41" s="58"/>
      <c r="L41" s="58"/>
      <c r="M41" s="59"/>
    </row>
    <row r="42" spans="1:13" x14ac:dyDescent="0.2">
      <c r="B42" s="73" t="s">
        <v>22</v>
      </c>
      <c r="C42" s="8"/>
      <c r="D42" s="8"/>
      <c r="F42" s="1"/>
      <c r="G42" s="26"/>
      <c r="H42" s="75">
        <f>'NeVoBo-jeugd'!H42</f>
        <v>0</v>
      </c>
      <c r="J42" s="55" t="s">
        <v>28</v>
      </c>
      <c r="K42" s="51"/>
      <c r="L42" s="51"/>
      <c r="M42" s="52"/>
    </row>
    <row r="43" spans="1:13" x14ac:dyDescent="0.2">
      <c r="B43" s="73" t="s">
        <v>23</v>
      </c>
      <c r="C43" s="8"/>
      <c r="D43" s="8"/>
      <c r="H43" s="75">
        <f>SUM(H38:H39)</f>
        <v>0</v>
      </c>
      <c r="J43" s="55"/>
      <c r="K43" s="51"/>
      <c r="L43" s="51"/>
      <c r="M43" s="52"/>
    </row>
    <row r="44" spans="1:13" x14ac:dyDescent="0.2">
      <c r="B44" s="73" t="s">
        <v>24</v>
      </c>
      <c r="C44" s="8"/>
      <c r="D44" s="8"/>
      <c r="H44" s="75">
        <f>'Senioren hoofdklasse'!H44</f>
        <v>0</v>
      </c>
      <c r="J44" s="55"/>
      <c r="K44" s="51"/>
      <c r="L44" s="51"/>
      <c r="M44" s="52"/>
    </row>
    <row r="45" spans="1:13" x14ac:dyDescent="0.2">
      <c r="B45" s="73" t="s">
        <v>25</v>
      </c>
      <c r="C45" s="8"/>
      <c r="D45" s="8"/>
      <c r="E45" s="9"/>
      <c r="H45" s="75">
        <f>'Senioren derde divisie'!H45</f>
        <v>0</v>
      </c>
      <c r="J45" s="55" t="s">
        <v>29</v>
      </c>
      <c r="K45" s="51"/>
      <c r="L45" s="51"/>
      <c r="M45" s="52"/>
    </row>
    <row r="46" spans="1:13" x14ac:dyDescent="0.2">
      <c r="B46" s="73" t="s">
        <v>26</v>
      </c>
      <c r="C46" s="8"/>
      <c r="D46" s="8"/>
      <c r="E46" s="9"/>
      <c r="H46" s="75">
        <f>'Assistentie training'!H46</f>
        <v>0</v>
      </c>
      <c r="J46" s="55"/>
      <c r="K46" s="51"/>
      <c r="L46" s="51"/>
      <c r="M46" s="52"/>
    </row>
    <row r="47" spans="1:13" x14ac:dyDescent="0.2"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2:10" ht="14.25" thickTop="1" thickBot="1" x14ac:dyDescent="0.25">
      <c r="B49" s="74"/>
      <c r="C49" s="65"/>
      <c r="D49" s="65"/>
      <c r="E49" s="66"/>
      <c r="F49" s="65"/>
      <c r="G49" s="65"/>
      <c r="H49" s="70"/>
      <c r="J49" s="1"/>
    </row>
    <row r="50" spans="2:10" x14ac:dyDescent="0.2">
      <c r="D50" s="8"/>
      <c r="E50" s="9"/>
      <c r="J50" s="1"/>
    </row>
  </sheetData>
  <sheetProtection password="9AE3" sheet="1" objects="1" scenarios="1"/>
  <mergeCells count="15">
    <mergeCell ref="A5:B5"/>
    <mergeCell ref="C5:E5"/>
    <mergeCell ref="I5:L5"/>
    <mergeCell ref="B39:D39"/>
    <mergeCell ref="C3:E3"/>
    <mergeCell ref="I3:L3"/>
    <mergeCell ref="A4:B4"/>
    <mergeCell ref="C4:E4"/>
    <mergeCell ref="I4:L4"/>
    <mergeCell ref="B38:D38"/>
    <mergeCell ref="A8:E8"/>
    <mergeCell ref="H8:J8"/>
    <mergeCell ref="A35:C35"/>
    <mergeCell ref="A36:C36"/>
    <mergeCell ref="H36:I36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"/>
  <sheetViews>
    <sheetView showGridLines="0" view="pageLayout" zoomScaleNormal="100" workbookViewId="0">
      <selection activeCell="I3" sqref="I3:L3"/>
    </sheetView>
  </sheetViews>
  <sheetFormatPr defaultRowHeight="12.75" x14ac:dyDescent="0.2"/>
  <cols>
    <col min="1" max="1" width="11.7109375" customWidth="1"/>
    <col min="2" max="2" width="9.7109375" customWidth="1"/>
    <col min="3" max="3" width="2.42578125" customWidth="1"/>
    <col min="4" max="4" width="12.140625" customWidth="1"/>
    <col min="5" max="5" width="9.4257812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1.140625" customWidth="1"/>
  </cols>
  <sheetData>
    <row r="1" spans="1:13" x14ac:dyDescent="0.2">
      <c r="A1" s="11" t="s">
        <v>10</v>
      </c>
      <c r="B1" s="10"/>
      <c r="C1" s="10"/>
      <c r="D1" s="10"/>
      <c r="E1" s="10"/>
      <c r="F1" s="10"/>
      <c r="G1" s="18" t="s">
        <v>11</v>
      </c>
      <c r="H1" s="10"/>
      <c r="I1" s="10"/>
      <c r="J1" s="10"/>
      <c r="K1" s="10"/>
      <c r="L1" s="10"/>
      <c r="M1" s="10"/>
    </row>
    <row r="2" spans="1:13" x14ac:dyDescent="0.2">
      <c r="G2" s="15"/>
    </row>
    <row r="3" spans="1:13" x14ac:dyDescent="0.2">
      <c r="A3" s="8" t="s">
        <v>8</v>
      </c>
      <c r="B3" s="8"/>
      <c r="C3" s="80"/>
      <c r="D3" s="80"/>
      <c r="E3" s="80"/>
      <c r="F3" s="20"/>
      <c r="G3" s="15"/>
      <c r="H3" s="8" t="s">
        <v>9</v>
      </c>
      <c r="I3" s="80"/>
      <c r="J3" s="80"/>
      <c r="K3" s="80"/>
      <c r="L3" s="80"/>
      <c r="M3" s="27"/>
    </row>
    <row r="4" spans="1:13" s="2" customFormat="1" x14ac:dyDescent="0.2">
      <c r="A4" s="89" t="s">
        <v>3</v>
      </c>
      <c r="B4" s="89"/>
      <c r="C4" s="80"/>
      <c r="D4" s="80"/>
      <c r="E4" s="80"/>
      <c r="F4" s="21"/>
      <c r="G4" s="16"/>
      <c r="H4" s="4" t="s">
        <v>5</v>
      </c>
      <c r="I4" s="80"/>
      <c r="J4" s="80"/>
      <c r="K4" s="80"/>
      <c r="L4" s="80"/>
      <c r="M4" s="27"/>
    </row>
    <row r="5" spans="1:13" s="2" customFormat="1" x14ac:dyDescent="0.2">
      <c r="A5" s="89" t="s">
        <v>4</v>
      </c>
      <c r="B5" s="89"/>
      <c r="C5" s="88"/>
      <c r="D5" s="88"/>
      <c r="E5" s="88"/>
      <c r="F5" s="29"/>
      <c r="G5" s="19"/>
      <c r="H5" s="22" t="s">
        <v>6</v>
      </c>
      <c r="I5" s="88"/>
      <c r="J5" s="88"/>
      <c r="K5" s="88"/>
      <c r="L5" s="88"/>
      <c r="M5" s="28"/>
    </row>
    <row r="6" spans="1:13" s="2" customFormat="1" x14ac:dyDescent="0.2">
      <c r="A6" s="3"/>
      <c r="B6" s="3"/>
      <c r="C6" s="3"/>
      <c r="D6" s="3"/>
      <c r="E6" s="3"/>
      <c r="F6" s="3"/>
      <c r="G6" s="17"/>
      <c r="H6" s="4"/>
      <c r="I6" s="4"/>
      <c r="J6" s="4"/>
      <c r="K6" s="4"/>
      <c r="L6" s="4"/>
      <c r="M6" s="4"/>
    </row>
    <row r="7" spans="1:13" s="2" customFormat="1" x14ac:dyDescent="0.2">
      <c r="G7" s="16"/>
      <c r="H7" s="6"/>
      <c r="I7" s="6"/>
      <c r="M7" s="4"/>
    </row>
    <row r="8" spans="1:13" s="2" customFormat="1" ht="24.75" customHeight="1" x14ac:dyDescent="0.2">
      <c r="A8" s="90" t="s">
        <v>20</v>
      </c>
      <c r="B8" s="90"/>
      <c r="C8" s="90"/>
      <c r="D8" s="90"/>
      <c r="E8" s="90"/>
      <c r="G8" s="16"/>
      <c r="H8" s="91" t="s">
        <v>14</v>
      </c>
      <c r="I8" s="91"/>
      <c r="J8" s="91"/>
    </row>
    <row r="9" spans="1:13" s="2" customFormat="1" x14ac:dyDescent="0.2">
      <c r="A9" s="7" t="s">
        <v>17</v>
      </c>
      <c r="B9" s="7" t="s">
        <v>0</v>
      </c>
      <c r="C9" s="23"/>
      <c r="D9" s="7" t="s">
        <v>17</v>
      </c>
      <c r="E9" s="7" t="s">
        <v>0</v>
      </c>
      <c r="F9" s="30"/>
      <c r="G9" s="16"/>
      <c r="H9" s="7" t="s">
        <v>2</v>
      </c>
      <c r="J9" s="7" t="s">
        <v>2</v>
      </c>
    </row>
    <row r="10" spans="1:13" ht="15" customHeight="1" x14ac:dyDescent="0.2">
      <c r="A10" s="5"/>
      <c r="B10" s="5"/>
      <c r="D10" s="5"/>
      <c r="E10" s="5"/>
      <c r="G10" s="15"/>
      <c r="H10" s="13"/>
      <c r="J10" s="13"/>
    </row>
    <row r="11" spans="1:13" ht="15" customHeight="1" x14ac:dyDescent="0.2">
      <c r="A11" s="5"/>
      <c r="B11" s="5"/>
      <c r="D11" s="5"/>
      <c r="E11" s="5"/>
      <c r="G11" s="15"/>
      <c r="H11" s="13"/>
      <c r="J11" s="13"/>
    </row>
    <row r="12" spans="1:13" ht="15" customHeight="1" x14ac:dyDescent="0.2">
      <c r="A12" s="5"/>
      <c r="B12" s="5"/>
      <c r="D12" s="5"/>
      <c r="E12" s="5"/>
      <c r="G12" s="15"/>
      <c r="H12" s="13"/>
      <c r="J12" s="13"/>
    </row>
    <row r="13" spans="1:13" ht="15" customHeight="1" x14ac:dyDescent="0.2">
      <c r="A13" s="5"/>
      <c r="B13" s="5"/>
      <c r="D13" s="5"/>
      <c r="E13" s="5"/>
      <c r="G13" s="15"/>
      <c r="H13" s="13"/>
      <c r="J13" s="13"/>
    </row>
    <row r="14" spans="1:13" ht="15" customHeight="1" x14ac:dyDescent="0.2">
      <c r="A14" s="5"/>
      <c r="B14" s="5"/>
      <c r="D14" s="5"/>
      <c r="E14" s="5"/>
      <c r="G14" s="15"/>
      <c r="H14" s="13"/>
      <c r="J14" s="13"/>
    </row>
    <row r="15" spans="1:13" ht="15" customHeight="1" x14ac:dyDescent="0.2">
      <c r="A15" s="5"/>
      <c r="B15" s="5"/>
      <c r="D15" s="5"/>
      <c r="E15" s="5"/>
      <c r="G15" s="15"/>
      <c r="H15" s="13"/>
      <c r="J15" s="13"/>
    </row>
    <row r="16" spans="1:13" ht="15" customHeight="1" x14ac:dyDescent="0.2">
      <c r="A16" s="5"/>
      <c r="B16" s="5"/>
      <c r="D16" s="5"/>
      <c r="E16" s="5"/>
      <c r="G16" s="15"/>
      <c r="H16" s="13"/>
      <c r="J16" s="13"/>
    </row>
    <row r="17" spans="1:10" ht="15" customHeight="1" x14ac:dyDescent="0.2">
      <c r="A17" s="5"/>
      <c r="B17" s="5"/>
      <c r="D17" s="5"/>
      <c r="E17" s="5"/>
      <c r="G17" s="15"/>
      <c r="H17" s="13"/>
      <c r="J17" s="13"/>
    </row>
    <row r="18" spans="1:10" ht="15" customHeight="1" x14ac:dyDescent="0.2">
      <c r="A18" s="5"/>
      <c r="B18" s="5"/>
      <c r="D18" s="5"/>
      <c r="E18" s="5"/>
      <c r="G18" s="15"/>
      <c r="H18" s="13"/>
      <c r="J18" s="13"/>
    </row>
    <row r="19" spans="1:10" ht="15" customHeight="1" x14ac:dyDescent="0.2">
      <c r="A19" s="5"/>
      <c r="B19" s="5"/>
      <c r="D19" s="5"/>
      <c r="E19" s="5"/>
      <c r="G19" s="15"/>
      <c r="H19" s="13"/>
      <c r="J19" s="13"/>
    </row>
    <row r="20" spans="1:10" ht="15" customHeight="1" x14ac:dyDescent="0.2">
      <c r="A20" s="5"/>
      <c r="B20" s="5"/>
      <c r="D20" s="5"/>
      <c r="E20" s="5"/>
      <c r="G20" s="15"/>
      <c r="H20" s="13"/>
      <c r="J20" s="13"/>
    </row>
    <row r="21" spans="1:10" ht="15" customHeight="1" x14ac:dyDescent="0.2">
      <c r="A21" s="5"/>
      <c r="B21" s="5"/>
      <c r="D21" s="5"/>
      <c r="E21" s="5"/>
      <c r="G21" s="15"/>
      <c r="H21" s="13"/>
      <c r="J21" s="13"/>
    </row>
    <row r="22" spans="1:10" ht="15" customHeight="1" x14ac:dyDescent="0.2">
      <c r="A22" s="5"/>
      <c r="B22" s="5"/>
      <c r="D22" s="5"/>
      <c r="E22" s="5"/>
      <c r="G22" s="15"/>
      <c r="H22" s="13"/>
      <c r="J22" s="13"/>
    </row>
    <row r="23" spans="1:10" ht="15" customHeight="1" x14ac:dyDescent="0.2">
      <c r="A23" s="5"/>
      <c r="B23" s="5"/>
      <c r="D23" s="5"/>
      <c r="E23" s="5"/>
      <c r="G23" s="15"/>
      <c r="H23" s="13"/>
      <c r="J23" s="13"/>
    </row>
    <row r="24" spans="1:10" ht="15" customHeight="1" x14ac:dyDescent="0.2">
      <c r="A24" s="5"/>
      <c r="B24" s="5"/>
      <c r="D24" s="5"/>
      <c r="E24" s="5"/>
      <c r="G24" s="15"/>
      <c r="H24" s="13"/>
      <c r="J24" s="13"/>
    </row>
    <row r="25" spans="1:10" ht="15" customHeight="1" x14ac:dyDescent="0.2">
      <c r="A25" s="5"/>
      <c r="B25" s="5"/>
      <c r="D25" s="5"/>
      <c r="E25" s="5"/>
      <c r="G25" s="15"/>
      <c r="H25" s="13"/>
      <c r="J25" s="13"/>
    </row>
    <row r="26" spans="1:10" ht="15" customHeight="1" x14ac:dyDescent="0.2">
      <c r="A26" s="5"/>
      <c r="B26" s="5"/>
      <c r="D26" s="5"/>
      <c r="E26" s="5"/>
      <c r="G26" s="15"/>
      <c r="H26" s="13"/>
      <c r="J26" s="13"/>
    </row>
    <row r="27" spans="1:10" ht="15" customHeight="1" x14ac:dyDescent="0.2">
      <c r="A27" s="5"/>
      <c r="B27" s="5"/>
      <c r="D27" s="5"/>
      <c r="E27" s="5"/>
      <c r="G27" s="15"/>
      <c r="H27" s="13"/>
      <c r="J27" s="13"/>
    </row>
    <row r="28" spans="1:10" ht="15" customHeight="1" x14ac:dyDescent="0.2">
      <c r="A28" s="5"/>
      <c r="B28" s="5"/>
      <c r="D28" s="5"/>
      <c r="E28" s="5"/>
      <c r="G28" s="15"/>
      <c r="H28" s="13"/>
      <c r="J28" s="13"/>
    </row>
    <row r="29" spans="1:10" ht="15" customHeight="1" x14ac:dyDescent="0.2">
      <c r="A29" s="5"/>
      <c r="B29" s="5"/>
      <c r="D29" s="5"/>
      <c r="E29" s="5"/>
      <c r="G29" s="15"/>
      <c r="H29" s="13"/>
      <c r="J29" s="13"/>
    </row>
    <row r="30" spans="1:10" ht="15" customHeight="1" x14ac:dyDescent="0.2">
      <c r="A30" s="5"/>
      <c r="B30" s="5"/>
      <c r="D30" s="5"/>
      <c r="E30" s="5"/>
      <c r="G30" s="15"/>
      <c r="H30" s="13"/>
      <c r="J30" s="13"/>
    </row>
    <row r="31" spans="1:10" ht="15" customHeight="1" x14ac:dyDescent="0.2">
      <c r="A31" s="5"/>
      <c r="B31" s="5"/>
      <c r="D31" s="5"/>
      <c r="E31" s="5"/>
      <c r="G31" s="15"/>
      <c r="H31" s="13"/>
      <c r="J31" s="13"/>
    </row>
    <row r="32" spans="1:10" ht="15" customHeight="1" x14ac:dyDescent="0.2">
      <c r="A32" s="5"/>
      <c r="B32" s="5"/>
      <c r="D32" s="5"/>
      <c r="E32" s="5"/>
      <c r="G32" s="15"/>
      <c r="H32" s="13"/>
      <c r="J32" s="13"/>
    </row>
    <row r="33" spans="1:13" ht="15" customHeight="1" x14ac:dyDescent="0.2">
      <c r="A33" s="5"/>
      <c r="B33" s="5"/>
      <c r="D33" s="5"/>
      <c r="E33" s="5"/>
      <c r="G33" s="15"/>
      <c r="H33" s="13"/>
      <c r="J33" s="13"/>
    </row>
    <row r="34" spans="1:13" ht="15" customHeight="1" x14ac:dyDescent="0.2">
      <c r="A34" s="5"/>
      <c r="B34" s="5"/>
      <c r="C34" s="8"/>
      <c r="D34" s="5"/>
      <c r="E34" s="5"/>
      <c r="G34" s="15"/>
      <c r="H34" s="13"/>
      <c r="J34" s="13"/>
    </row>
    <row r="35" spans="1:13" x14ac:dyDescent="0.2">
      <c r="A35" s="79"/>
      <c r="B35" s="79"/>
      <c r="C35" s="79"/>
      <c r="D35" s="8"/>
      <c r="F35" s="1"/>
      <c r="G35" s="15"/>
      <c r="H35" s="8"/>
      <c r="J35" s="1"/>
    </row>
    <row r="36" spans="1:13" x14ac:dyDescent="0.2">
      <c r="A36" s="93" t="s">
        <v>16</v>
      </c>
      <c r="B36" s="93"/>
      <c r="C36" s="93"/>
      <c r="D36" s="9">
        <f>SUM(B10:B34,E10:E34)</f>
        <v>0</v>
      </c>
      <c r="F36" s="1"/>
      <c r="G36" s="15"/>
      <c r="H36" s="93" t="s">
        <v>15</v>
      </c>
      <c r="I36" s="93"/>
      <c r="J36" s="24">
        <f>COUNTA(H10:H34,J10:J34)</f>
        <v>0</v>
      </c>
    </row>
    <row r="37" spans="1:13" ht="13.5" thickBot="1" x14ac:dyDescent="0.25">
      <c r="A37" s="8"/>
      <c r="B37" s="9"/>
      <c r="F37" s="1"/>
      <c r="H37" s="8"/>
      <c r="J37" s="1"/>
    </row>
    <row r="38" spans="1:13" x14ac:dyDescent="0.2">
      <c r="B38" s="83" t="s">
        <v>7</v>
      </c>
      <c r="C38" s="84"/>
      <c r="D38" s="84"/>
      <c r="E38" s="71">
        <f>C3</f>
        <v>0</v>
      </c>
      <c r="F38" s="71"/>
      <c r="G38" s="71"/>
      <c r="H38" s="72">
        <f>D36*12</f>
        <v>0</v>
      </c>
      <c r="J38" s="1"/>
    </row>
    <row r="39" spans="1:13" x14ac:dyDescent="0.2">
      <c r="B39" s="78" t="s">
        <v>1</v>
      </c>
      <c r="C39" s="79"/>
      <c r="D39" s="79"/>
      <c r="E39">
        <f>I3</f>
        <v>0</v>
      </c>
      <c r="G39" s="14"/>
      <c r="H39" s="67">
        <f>J36*10</f>
        <v>0</v>
      </c>
      <c r="J39" s="1"/>
    </row>
    <row r="40" spans="1:13" ht="13.5" thickBot="1" x14ac:dyDescent="0.25"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B41" s="73" t="s">
        <v>21</v>
      </c>
      <c r="C41" s="8"/>
      <c r="D41" s="8"/>
      <c r="F41" s="1"/>
      <c r="G41" s="8"/>
      <c r="H41" s="75">
        <f>CMV!H41</f>
        <v>0</v>
      </c>
      <c r="J41" s="57" t="s">
        <v>27</v>
      </c>
      <c r="K41" s="58"/>
      <c r="L41" s="58"/>
      <c r="M41" s="59"/>
    </row>
    <row r="42" spans="1:13" x14ac:dyDescent="0.2">
      <c r="B42" s="73" t="s">
        <v>22</v>
      </c>
      <c r="C42" s="8"/>
      <c r="D42" s="8"/>
      <c r="F42" s="1"/>
      <c r="G42" s="26"/>
      <c r="H42" s="75">
        <f>'NeVoBo-jeugd'!H42</f>
        <v>0</v>
      </c>
      <c r="J42" s="55" t="s">
        <v>28</v>
      </c>
      <c r="K42" s="51"/>
      <c r="L42" s="51"/>
      <c r="M42" s="52"/>
    </row>
    <row r="43" spans="1:13" x14ac:dyDescent="0.2">
      <c r="B43" s="73" t="s">
        <v>23</v>
      </c>
      <c r="C43" s="8"/>
      <c r="D43" s="8"/>
      <c r="H43" s="75">
        <f>'Senioren tot hoofdklasse'!H43</f>
        <v>0</v>
      </c>
      <c r="J43" s="55"/>
      <c r="K43" s="51"/>
      <c r="L43" s="51"/>
      <c r="M43" s="52"/>
    </row>
    <row r="44" spans="1:13" x14ac:dyDescent="0.2">
      <c r="B44" s="73" t="s">
        <v>24</v>
      </c>
      <c r="C44" s="8"/>
      <c r="D44" s="8"/>
      <c r="H44" s="75">
        <f>SUM(H38:H39)</f>
        <v>0</v>
      </c>
      <c r="J44" s="55"/>
      <c r="K44" s="51"/>
      <c r="L44" s="51"/>
      <c r="M44" s="52"/>
    </row>
    <row r="45" spans="1:13" x14ac:dyDescent="0.2">
      <c r="B45" s="73" t="s">
        <v>25</v>
      </c>
      <c r="C45" s="8"/>
      <c r="D45" s="8"/>
      <c r="E45" s="9"/>
      <c r="H45" s="75">
        <f>'Senioren derde divisie'!H45</f>
        <v>0</v>
      </c>
      <c r="J45" s="55" t="s">
        <v>29</v>
      </c>
      <c r="K45" s="51"/>
      <c r="L45" s="51"/>
      <c r="M45" s="52"/>
    </row>
    <row r="46" spans="1:13" x14ac:dyDescent="0.2">
      <c r="B46" s="73" t="s">
        <v>26</v>
      </c>
      <c r="C46" s="8"/>
      <c r="D46" s="8"/>
      <c r="E46" s="9"/>
      <c r="H46" s="75">
        <f>'Assistentie training'!H46</f>
        <v>0</v>
      </c>
      <c r="J46" s="55"/>
      <c r="K46" s="51"/>
      <c r="L46" s="51"/>
      <c r="M46" s="52"/>
    </row>
    <row r="47" spans="1:13" x14ac:dyDescent="0.2"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2:10" ht="14.25" thickTop="1" thickBot="1" x14ac:dyDescent="0.25">
      <c r="B49" s="74"/>
      <c r="C49" s="65"/>
      <c r="D49" s="65"/>
      <c r="E49" s="66"/>
      <c r="F49" s="65"/>
      <c r="G49" s="65"/>
      <c r="H49" s="70"/>
      <c r="J49" s="1"/>
    </row>
    <row r="50" spans="2:10" x14ac:dyDescent="0.2">
      <c r="D50" s="8"/>
      <c r="E50" s="9"/>
      <c r="J50" s="1"/>
    </row>
  </sheetData>
  <sheetProtection password="9AE3" sheet="1" objects="1" scenarios="1"/>
  <mergeCells count="15">
    <mergeCell ref="A5:B5"/>
    <mergeCell ref="C5:E5"/>
    <mergeCell ref="I5:L5"/>
    <mergeCell ref="B39:D39"/>
    <mergeCell ref="C3:E3"/>
    <mergeCell ref="I3:L3"/>
    <mergeCell ref="A4:B4"/>
    <mergeCell ref="C4:E4"/>
    <mergeCell ref="I4:L4"/>
    <mergeCell ref="B38:D38"/>
    <mergeCell ref="A8:E8"/>
    <mergeCell ref="H8:J8"/>
    <mergeCell ref="A35:C35"/>
    <mergeCell ref="A36:C36"/>
    <mergeCell ref="H36:I36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showGridLines="0" view="pageLayout" topLeftCell="A34" zoomScaleNormal="100" workbookViewId="0">
      <selection activeCell="A10" sqref="A10:B10"/>
    </sheetView>
  </sheetViews>
  <sheetFormatPr defaultRowHeight="12.75" x14ac:dyDescent="0.2"/>
  <cols>
    <col min="1" max="1" width="11.85546875" customWidth="1"/>
    <col min="2" max="2" width="10.42578125" customWidth="1"/>
    <col min="3" max="3" width="2.42578125" customWidth="1"/>
    <col min="4" max="4" width="12.140625" customWidth="1"/>
    <col min="5" max="5" width="9.8554687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0.42578125" customWidth="1"/>
  </cols>
  <sheetData>
    <row r="1" spans="1:13" x14ac:dyDescent="0.2">
      <c r="A1" s="11" t="s">
        <v>10</v>
      </c>
      <c r="B1" s="10"/>
      <c r="C1" s="10"/>
      <c r="D1" s="10"/>
      <c r="E1" s="10"/>
      <c r="F1" s="10"/>
      <c r="G1" s="18" t="s">
        <v>11</v>
      </c>
      <c r="H1" s="10"/>
      <c r="I1" s="10"/>
      <c r="J1" s="10"/>
      <c r="K1" s="10"/>
      <c r="L1" s="10"/>
      <c r="M1" s="10"/>
    </row>
    <row r="2" spans="1:13" x14ac:dyDescent="0.2">
      <c r="G2" s="15"/>
    </row>
    <row r="3" spans="1:13" x14ac:dyDescent="0.2">
      <c r="A3" s="8" t="s">
        <v>8</v>
      </c>
      <c r="B3" s="8"/>
      <c r="C3" s="80"/>
      <c r="D3" s="80"/>
      <c r="E3" s="80"/>
      <c r="F3" s="20"/>
      <c r="G3" s="15"/>
      <c r="H3" s="8" t="s">
        <v>9</v>
      </c>
      <c r="I3" s="80"/>
      <c r="J3" s="80"/>
      <c r="K3" s="80"/>
      <c r="L3" s="80"/>
      <c r="M3" s="27"/>
    </row>
    <row r="4" spans="1:13" s="2" customFormat="1" x14ac:dyDescent="0.2">
      <c r="A4" s="89" t="s">
        <v>3</v>
      </c>
      <c r="B4" s="89"/>
      <c r="C4" s="80"/>
      <c r="D4" s="80"/>
      <c r="E4" s="80"/>
      <c r="F4" s="21"/>
      <c r="G4" s="16"/>
      <c r="H4" s="4" t="s">
        <v>5</v>
      </c>
      <c r="I4" s="80"/>
      <c r="J4" s="80"/>
      <c r="K4" s="80"/>
      <c r="L4" s="80"/>
      <c r="M4" s="27"/>
    </row>
    <row r="5" spans="1:13" s="2" customFormat="1" x14ac:dyDescent="0.2">
      <c r="A5" s="89" t="s">
        <v>4</v>
      </c>
      <c r="B5" s="89"/>
      <c r="C5" s="88"/>
      <c r="D5" s="88"/>
      <c r="E5" s="88"/>
      <c r="F5" s="29"/>
      <c r="G5" s="19"/>
      <c r="H5" s="22" t="s">
        <v>6</v>
      </c>
      <c r="I5" s="88"/>
      <c r="J5" s="88"/>
      <c r="K5" s="88"/>
      <c r="L5" s="88"/>
      <c r="M5" s="28"/>
    </row>
    <row r="6" spans="1:13" s="2" customFormat="1" x14ac:dyDescent="0.2">
      <c r="A6" s="3"/>
      <c r="B6" s="3"/>
      <c r="C6" s="3"/>
      <c r="D6" s="3"/>
      <c r="E6" s="3"/>
      <c r="F6" s="3"/>
      <c r="G6" s="17"/>
      <c r="H6" s="4"/>
      <c r="I6" s="4"/>
      <c r="J6" s="4"/>
      <c r="K6" s="4"/>
      <c r="L6" s="4"/>
      <c r="M6" s="4"/>
    </row>
    <row r="7" spans="1:13" s="2" customFormat="1" x14ac:dyDescent="0.2">
      <c r="G7" s="16"/>
      <c r="H7" s="6"/>
      <c r="I7" s="6"/>
      <c r="M7" s="4"/>
    </row>
    <row r="8" spans="1:13" s="2" customFormat="1" ht="24.75" customHeight="1" x14ac:dyDescent="0.2">
      <c r="A8" s="90" t="s">
        <v>20</v>
      </c>
      <c r="B8" s="90"/>
      <c r="C8" s="90"/>
      <c r="D8" s="90"/>
      <c r="E8" s="90"/>
      <c r="G8" s="16"/>
      <c r="H8" s="91" t="s">
        <v>14</v>
      </c>
      <c r="I8" s="91"/>
      <c r="J8" s="91"/>
    </row>
    <row r="9" spans="1:13" s="2" customFormat="1" x14ac:dyDescent="0.2">
      <c r="A9" s="7" t="s">
        <v>17</v>
      </c>
      <c r="B9" s="7" t="s">
        <v>0</v>
      </c>
      <c r="C9" s="23"/>
      <c r="D9" s="7" t="s">
        <v>17</v>
      </c>
      <c r="E9" s="7" t="s">
        <v>0</v>
      </c>
      <c r="F9" s="30"/>
      <c r="G9" s="16"/>
      <c r="H9" s="7" t="s">
        <v>2</v>
      </c>
      <c r="J9" s="7" t="s">
        <v>2</v>
      </c>
    </row>
    <row r="10" spans="1:13" ht="15" customHeight="1" x14ac:dyDescent="0.2">
      <c r="A10" s="31"/>
      <c r="B10" s="5"/>
      <c r="D10" s="5"/>
      <c r="E10" s="5"/>
      <c r="G10" s="15"/>
      <c r="H10" s="76"/>
      <c r="J10" s="13"/>
    </row>
    <row r="11" spans="1:13" ht="15" customHeight="1" x14ac:dyDescent="0.2">
      <c r="A11" s="31"/>
      <c r="B11" s="5"/>
      <c r="D11" s="5"/>
      <c r="E11" s="5"/>
      <c r="G11" s="15"/>
      <c r="H11" s="76"/>
      <c r="J11" s="13"/>
    </row>
    <row r="12" spans="1:13" ht="15" customHeight="1" x14ac:dyDescent="0.2">
      <c r="A12" s="31"/>
      <c r="B12" s="5"/>
      <c r="D12" s="5"/>
      <c r="E12" s="5"/>
      <c r="G12" s="15"/>
      <c r="H12" s="13"/>
      <c r="J12" s="13"/>
    </row>
    <row r="13" spans="1:13" ht="15" customHeight="1" x14ac:dyDescent="0.2">
      <c r="A13" s="31"/>
      <c r="B13" s="5"/>
      <c r="D13" s="5"/>
      <c r="E13" s="5"/>
      <c r="G13" s="15"/>
      <c r="H13" s="13"/>
      <c r="J13" s="13"/>
    </row>
    <row r="14" spans="1:13" ht="15" customHeight="1" x14ac:dyDescent="0.2">
      <c r="A14" s="31"/>
      <c r="B14" s="5"/>
      <c r="D14" s="5"/>
      <c r="E14" s="5"/>
      <c r="G14" s="15"/>
      <c r="H14" s="13"/>
      <c r="J14" s="13"/>
    </row>
    <row r="15" spans="1:13" ht="15" customHeight="1" x14ac:dyDescent="0.2">
      <c r="A15" s="31"/>
      <c r="B15" s="5"/>
      <c r="D15" s="5"/>
      <c r="E15" s="5"/>
      <c r="G15" s="15"/>
      <c r="H15" s="13"/>
      <c r="J15" s="13"/>
    </row>
    <row r="16" spans="1:13" ht="15" customHeight="1" x14ac:dyDescent="0.2">
      <c r="A16" s="31"/>
      <c r="B16" s="5"/>
      <c r="D16" s="5"/>
      <c r="E16" s="5"/>
      <c r="G16" s="15"/>
      <c r="H16" s="13"/>
      <c r="J16" s="13"/>
    </row>
    <row r="17" spans="1:10" ht="15" customHeight="1" x14ac:dyDescent="0.2">
      <c r="A17" s="31"/>
      <c r="B17" s="5"/>
      <c r="D17" s="5"/>
      <c r="E17" s="5"/>
      <c r="G17" s="15"/>
      <c r="H17" s="13"/>
      <c r="J17" s="13"/>
    </row>
    <row r="18" spans="1:10" ht="15" customHeight="1" x14ac:dyDescent="0.2">
      <c r="A18" s="31"/>
      <c r="B18" s="5"/>
      <c r="D18" s="5"/>
      <c r="E18" s="5"/>
      <c r="G18" s="15"/>
      <c r="H18" s="13"/>
      <c r="J18" s="13"/>
    </row>
    <row r="19" spans="1:10" ht="15" customHeight="1" x14ac:dyDescent="0.2">
      <c r="A19" s="31"/>
      <c r="B19" s="5"/>
      <c r="D19" s="5"/>
      <c r="E19" s="5"/>
      <c r="G19" s="15"/>
      <c r="H19" s="13"/>
      <c r="J19" s="13"/>
    </row>
    <row r="20" spans="1:10" ht="15" customHeight="1" x14ac:dyDescent="0.2">
      <c r="A20" s="31"/>
      <c r="B20" s="5"/>
      <c r="D20" s="5"/>
      <c r="E20" s="5"/>
      <c r="G20" s="15"/>
      <c r="H20" s="13"/>
      <c r="J20" s="13"/>
    </row>
    <row r="21" spans="1:10" ht="15" customHeight="1" x14ac:dyDescent="0.2">
      <c r="A21" s="31"/>
      <c r="B21" s="5"/>
      <c r="D21" s="5"/>
      <c r="E21" s="5"/>
      <c r="G21" s="15"/>
      <c r="H21" s="13"/>
      <c r="J21" s="13"/>
    </row>
    <row r="22" spans="1:10" ht="15" customHeight="1" x14ac:dyDescent="0.2">
      <c r="A22" s="31"/>
      <c r="B22" s="5"/>
      <c r="D22" s="5"/>
      <c r="E22" s="5"/>
      <c r="G22" s="15"/>
      <c r="H22" s="13"/>
      <c r="J22" s="13"/>
    </row>
    <row r="23" spans="1:10" ht="15" customHeight="1" x14ac:dyDescent="0.2">
      <c r="A23" s="31"/>
      <c r="B23" s="5"/>
      <c r="D23" s="5"/>
      <c r="E23" s="5"/>
      <c r="G23" s="15"/>
      <c r="H23" s="13"/>
      <c r="J23" s="13"/>
    </row>
    <row r="24" spans="1:10" ht="15" customHeight="1" x14ac:dyDescent="0.2">
      <c r="A24" s="31"/>
      <c r="B24" s="5"/>
      <c r="D24" s="5"/>
      <c r="E24" s="5"/>
      <c r="G24" s="15"/>
      <c r="H24" s="13"/>
      <c r="J24" s="13"/>
    </row>
    <row r="25" spans="1:10" ht="15" customHeight="1" x14ac:dyDescent="0.2">
      <c r="A25" s="31"/>
      <c r="B25" s="5"/>
      <c r="D25" s="5"/>
      <c r="E25" s="5"/>
      <c r="G25" s="15"/>
      <c r="H25" s="13"/>
      <c r="J25" s="13"/>
    </row>
    <row r="26" spans="1:10" ht="15" customHeight="1" x14ac:dyDescent="0.2">
      <c r="A26" s="31"/>
      <c r="B26" s="5"/>
      <c r="D26" s="5"/>
      <c r="E26" s="5"/>
      <c r="G26" s="15"/>
      <c r="H26" s="13"/>
      <c r="J26" s="13"/>
    </row>
    <row r="27" spans="1:10" ht="15" customHeight="1" x14ac:dyDescent="0.2">
      <c r="A27" s="31"/>
      <c r="B27" s="5"/>
      <c r="D27" s="5"/>
      <c r="E27" s="5"/>
      <c r="G27" s="15"/>
      <c r="H27" s="13"/>
      <c r="J27" s="13"/>
    </row>
    <row r="28" spans="1:10" ht="15" customHeight="1" x14ac:dyDescent="0.2">
      <c r="A28" s="31"/>
      <c r="B28" s="5"/>
      <c r="D28" s="5"/>
      <c r="E28" s="5"/>
      <c r="G28" s="15"/>
      <c r="H28" s="13"/>
      <c r="J28" s="13"/>
    </row>
    <row r="29" spans="1:10" ht="15" customHeight="1" x14ac:dyDescent="0.2">
      <c r="A29" s="31"/>
      <c r="B29" s="5"/>
      <c r="D29" s="5"/>
      <c r="E29" s="5"/>
      <c r="G29" s="15"/>
      <c r="H29" s="13"/>
      <c r="J29" s="13"/>
    </row>
    <row r="30" spans="1:10" ht="15" customHeight="1" x14ac:dyDescent="0.2">
      <c r="A30" s="31"/>
      <c r="B30" s="5"/>
      <c r="D30" s="5"/>
      <c r="E30" s="5"/>
      <c r="G30" s="15"/>
      <c r="H30" s="13"/>
      <c r="J30" s="13"/>
    </row>
    <row r="31" spans="1:10" ht="15" customHeight="1" x14ac:dyDescent="0.2">
      <c r="A31" s="5"/>
      <c r="B31" s="5"/>
      <c r="D31" s="5"/>
      <c r="E31" s="5"/>
      <c r="G31" s="15"/>
      <c r="H31" s="13"/>
      <c r="J31" s="13"/>
    </row>
    <row r="32" spans="1:10" ht="15" customHeight="1" x14ac:dyDescent="0.2">
      <c r="A32" s="5"/>
      <c r="B32" s="5"/>
      <c r="D32" s="5"/>
      <c r="E32" s="5"/>
      <c r="G32" s="15"/>
      <c r="H32" s="13"/>
      <c r="J32" s="13"/>
    </row>
    <row r="33" spans="1:13" ht="15" customHeight="1" x14ac:dyDescent="0.2">
      <c r="A33" s="5"/>
      <c r="B33" s="5"/>
      <c r="D33" s="5"/>
      <c r="E33" s="5"/>
      <c r="G33" s="15"/>
      <c r="H33" s="13"/>
      <c r="J33" s="13"/>
    </row>
    <row r="34" spans="1:13" ht="15" customHeight="1" x14ac:dyDescent="0.2">
      <c r="A34" s="5"/>
      <c r="B34" s="5"/>
      <c r="C34" s="8"/>
      <c r="D34" s="5"/>
      <c r="E34" s="5"/>
      <c r="G34" s="15"/>
      <c r="H34" s="13"/>
      <c r="J34" s="13"/>
    </row>
    <row r="35" spans="1:13" x14ac:dyDescent="0.2">
      <c r="A35" s="79"/>
      <c r="B35" s="79"/>
      <c r="C35" s="79"/>
      <c r="D35" s="8"/>
      <c r="F35" s="1"/>
      <c r="G35" s="15"/>
      <c r="H35" s="8"/>
      <c r="J35" s="1"/>
    </row>
    <row r="36" spans="1:13" x14ac:dyDescent="0.2">
      <c r="A36" s="93" t="s">
        <v>16</v>
      </c>
      <c r="B36" s="93"/>
      <c r="C36" s="93"/>
      <c r="D36" s="9">
        <f>SUM(B10:B34,E10:E34)</f>
        <v>0</v>
      </c>
      <c r="F36" s="1"/>
      <c r="G36" s="15"/>
      <c r="H36" s="93" t="s">
        <v>15</v>
      </c>
      <c r="I36" s="93"/>
      <c r="J36" s="24">
        <f>COUNTA(H10:H34,J10:J34)</f>
        <v>0</v>
      </c>
    </row>
    <row r="37" spans="1:13" ht="13.5" thickBot="1" x14ac:dyDescent="0.25">
      <c r="A37" s="8"/>
      <c r="B37" s="9"/>
      <c r="F37" s="1"/>
      <c r="H37" s="8"/>
      <c r="J37" s="1"/>
    </row>
    <row r="38" spans="1:13" x14ac:dyDescent="0.2">
      <c r="B38" s="83" t="s">
        <v>7</v>
      </c>
      <c r="C38" s="84"/>
      <c r="D38" s="84"/>
      <c r="E38" s="71">
        <f>C3</f>
        <v>0</v>
      </c>
      <c r="F38" s="71"/>
      <c r="G38" s="71"/>
      <c r="H38" s="72">
        <f>D36*15</f>
        <v>0</v>
      </c>
      <c r="J38" s="1"/>
    </row>
    <row r="39" spans="1:13" x14ac:dyDescent="0.2">
      <c r="B39" s="78" t="s">
        <v>1</v>
      </c>
      <c r="C39" s="79"/>
      <c r="D39" s="79"/>
      <c r="E39">
        <f>I3</f>
        <v>0</v>
      </c>
      <c r="G39" s="14"/>
      <c r="H39" s="67">
        <f>J36*10</f>
        <v>0</v>
      </c>
      <c r="J39" s="1"/>
    </row>
    <row r="40" spans="1:13" ht="13.5" thickBot="1" x14ac:dyDescent="0.25"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B41" s="73" t="s">
        <v>21</v>
      </c>
      <c r="C41" s="8"/>
      <c r="D41" s="8"/>
      <c r="F41" s="1"/>
      <c r="G41" s="8"/>
      <c r="H41" s="75">
        <f>CMV!H41</f>
        <v>0</v>
      </c>
      <c r="J41" s="57" t="s">
        <v>27</v>
      </c>
      <c r="K41" s="58"/>
      <c r="L41" s="58"/>
      <c r="M41" s="59"/>
    </row>
    <row r="42" spans="1:13" x14ac:dyDescent="0.2">
      <c r="B42" s="73" t="s">
        <v>22</v>
      </c>
      <c r="C42" s="8"/>
      <c r="D42" s="8"/>
      <c r="F42" s="1"/>
      <c r="G42" s="26"/>
      <c r="H42" s="75">
        <f>'NeVoBo-jeugd'!H42</f>
        <v>0</v>
      </c>
      <c r="J42" s="55" t="s">
        <v>28</v>
      </c>
      <c r="K42" s="51"/>
      <c r="L42" s="51"/>
      <c r="M42" s="52"/>
    </row>
    <row r="43" spans="1:13" x14ac:dyDescent="0.2">
      <c r="B43" s="73" t="s">
        <v>23</v>
      </c>
      <c r="C43" s="8"/>
      <c r="D43" s="8"/>
      <c r="H43" s="75">
        <f>'Senioren tot hoofdklasse'!H43</f>
        <v>0</v>
      </c>
      <c r="J43" s="55"/>
      <c r="K43" s="51"/>
      <c r="L43" s="51"/>
      <c r="M43" s="52"/>
    </row>
    <row r="44" spans="1:13" x14ac:dyDescent="0.2">
      <c r="B44" s="73" t="s">
        <v>24</v>
      </c>
      <c r="C44" s="8"/>
      <c r="D44" s="8"/>
      <c r="H44" s="75">
        <f>'Senioren hoofdklasse'!H44</f>
        <v>0</v>
      </c>
      <c r="J44" s="55"/>
      <c r="K44" s="51"/>
      <c r="L44" s="51"/>
      <c r="M44" s="52"/>
    </row>
    <row r="45" spans="1:13" x14ac:dyDescent="0.2">
      <c r="B45" s="73" t="s">
        <v>25</v>
      </c>
      <c r="C45" s="8"/>
      <c r="D45" s="8"/>
      <c r="E45" s="9"/>
      <c r="H45" s="75">
        <f>SUM(H38:H39)</f>
        <v>0</v>
      </c>
      <c r="J45" s="55" t="s">
        <v>29</v>
      </c>
      <c r="K45" s="51"/>
      <c r="L45" s="51"/>
      <c r="M45" s="52"/>
    </row>
    <row r="46" spans="1:13" x14ac:dyDescent="0.2">
      <c r="B46" s="73" t="s">
        <v>26</v>
      </c>
      <c r="C46" s="8"/>
      <c r="D46" s="8"/>
      <c r="E46" s="9"/>
      <c r="H46" s="75">
        <f>'Assistentie training'!H46</f>
        <v>0</v>
      </c>
      <c r="J46" s="55"/>
      <c r="K46" s="51"/>
      <c r="L46" s="51"/>
      <c r="M46" s="52"/>
    </row>
    <row r="47" spans="1:13" x14ac:dyDescent="0.2"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2:10" ht="14.25" thickTop="1" thickBot="1" x14ac:dyDescent="0.25">
      <c r="B49" s="74"/>
      <c r="C49" s="65"/>
      <c r="D49" s="65"/>
      <c r="E49" s="66"/>
      <c r="F49" s="65"/>
      <c r="G49" s="65"/>
      <c r="H49" s="70"/>
      <c r="J49" s="1"/>
    </row>
    <row r="50" spans="2:10" x14ac:dyDescent="0.2">
      <c r="D50" s="8"/>
      <c r="E50" s="9"/>
      <c r="J50" s="1"/>
    </row>
  </sheetData>
  <mergeCells count="15">
    <mergeCell ref="H8:J8"/>
    <mergeCell ref="A4:B4"/>
    <mergeCell ref="A5:B5"/>
    <mergeCell ref="B38:D38"/>
    <mergeCell ref="B39:D39"/>
    <mergeCell ref="A36:C36"/>
    <mergeCell ref="H36:I36"/>
    <mergeCell ref="A35:C35"/>
    <mergeCell ref="A8:E8"/>
    <mergeCell ref="C3:E3"/>
    <mergeCell ref="C4:E4"/>
    <mergeCell ref="C5:E5"/>
    <mergeCell ref="I3:L3"/>
    <mergeCell ref="I4:L4"/>
    <mergeCell ref="I5:L5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0"/>
  <sheetViews>
    <sheetView showGridLines="0" view="pageLayout" zoomScaleNormal="100" workbookViewId="0">
      <selection activeCell="I3" sqref="I3:L3"/>
    </sheetView>
  </sheetViews>
  <sheetFormatPr defaultRowHeight="12.75" x14ac:dyDescent="0.2"/>
  <cols>
    <col min="1" max="1" width="10.28515625" customWidth="1"/>
    <col min="2" max="2" width="10.42578125" customWidth="1"/>
    <col min="3" max="3" width="2.42578125" customWidth="1"/>
    <col min="4" max="4" width="11.7109375" customWidth="1"/>
    <col min="5" max="5" width="9.42578125" customWidth="1"/>
    <col min="6" max="6" width="3.28515625" customWidth="1"/>
    <col min="7" max="7" width="2.85546875" customWidth="1"/>
    <col min="8" max="8" width="16.28515625" customWidth="1"/>
    <col min="9" max="9" width="2.42578125" customWidth="1"/>
    <col min="10" max="10" width="15.5703125" customWidth="1"/>
    <col min="11" max="11" width="1.140625" hidden="1" customWidth="1"/>
    <col min="12" max="12" width="3.5703125" customWidth="1"/>
    <col min="13" max="13" width="12.7109375" customWidth="1"/>
  </cols>
  <sheetData>
    <row r="1" spans="1:13" x14ac:dyDescent="0.2">
      <c r="A1" s="32" t="s">
        <v>10</v>
      </c>
      <c r="B1" s="33"/>
      <c r="C1" s="33"/>
      <c r="D1" s="33"/>
      <c r="E1" s="33"/>
      <c r="F1" s="33"/>
      <c r="G1" s="32"/>
      <c r="H1" s="33"/>
      <c r="I1" s="33"/>
      <c r="J1" s="33"/>
      <c r="K1" s="33"/>
      <c r="L1" s="33"/>
      <c r="M1" s="33"/>
    </row>
    <row r="2" spans="1:13" x14ac:dyDescent="0.2">
      <c r="A2" s="34"/>
      <c r="B2" s="34"/>
      <c r="C2" s="34"/>
      <c r="D2" s="34"/>
      <c r="E2" s="34"/>
      <c r="F2" s="34"/>
      <c r="G2" s="9"/>
      <c r="H2" s="9"/>
      <c r="I2" s="9"/>
      <c r="J2" s="9"/>
      <c r="K2" s="9"/>
      <c r="L2" s="9"/>
      <c r="M2" s="9"/>
    </row>
    <row r="3" spans="1:13" x14ac:dyDescent="0.2">
      <c r="A3" s="9" t="s">
        <v>8</v>
      </c>
      <c r="B3" s="9"/>
      <c r="C3" s="80"/>
      <c r="D3" s="80"/>
      <c r="E3" s="80"/>
      <c r="F3" s="35"/>
      <c r="G3" s="9"/>
      <c r="H3" s="9"/>
      <c r="I3" s="94"/>
      <c r="J3" s="94"/>
      <c r="K3" s="94"/>
      <c r="L3" s="94"/>
      <c r="M3" s="36"/>
    </row>
    <row r="4" spans="1:13" s="2" customFormat="1" x14ac:dyDescent="0.2">
      <c r="A4" s="82" t="s">
        <v>3</v>
      </c>
      <c r="B4" s="82"/>
      <c r="C4" s="80"/>
      <c r="D4" s="80"/>
      <c r="E4" s="80"/>
      <c r="F4" s="37"/>
      <c r="G4" s="9"/>
      <c r="H4" s="9"/>
      <c r="I4" s="94"/>
      <c r="J4" s="94"/>
      <c r="K4" s="94"/>
      <c r="L4" s="94"/>
      <c r="M4" s="36"/>
    </row>
    <row r="5" spans="1:13" s="2" customFormat="1" x14ac:dyDescent="0.2">
      <c r="A5" s="82" t="s">
        <v>4</v>
      </c>
      <c r="B5" s="82"/>
      <c r="C5" s="88"/>
      <c r="D5" s="88"/>
      <c r="E5" s="88"/>
      <c r="F5" s="38"/>
      <c r="G5" s="39"/>
      <c r="H5" s="39"/>
      <c r="I5" s="96"/>
      <c r="J5" s="96"/>
      <c r="K5" s="96"/>
      <c r="L5" s="96"/>
      <c r="M5" s="40"/>
    </row>
    <row r="6" spans="1:13" s="2" customFormat="1" x14ac:dyDescent="0.2">
      <c r="A6" s="33"/>
      <c r="B6" s="33"/>
      <c r="C6" s="33"/>
      <c r="D6" s="33"/>
      <c r="E6" s="33"/>
      <c r="F6" s="33"/>
      <c r="G6" s="9"/>
      <c r="H6" s="9"/>
      <c r="I6" s="9"/>
      <c r="J6" s="9"/>
      <c r="K6" s="9"/>
      <c r="L6" s="9"/>
      <c r="M6" s="9"/>
    </row>
    <row r="7" spans="1:13" s="2" customFormat="1" x14ac:dyDescent="0.2">
      <c r="A7" s="34"/>
      <c r="B7" s="34"/>
      <c r="C7" s="34"/>
      <c r="D7" s="34"/>
      <c r="E7" s="34"/>
      <c r="F7" s="34"/>
      <c r="G7" s="9"/>
      <c r="H7" s="41"/>
      <c r="I7" s="41"/>
      <c r="J7" s="9"/>
      <c r="K7" s="9"/>
      <c r="L7" s="9"/>
      <c r="M7" s="9"/>
    </row>
    <row r="8" spans="1:13" s="2" customFormat="1" ht="24.75" customHeight="1" x14ac:dyDescent="0.2">
      <c r="A8" s="85" t="s">
        <v>13</v>
      </c>
      <c r="B8" s="85"/>
      <c r="C8" s="85"/>
      <c r="D8" s="85"/>
      <c r="E8" s="85"/>
      <c r="F8" s="34"/>
      <c r="G8" s="9"/>
      <c r="H8" s="95"/>
      <c r="I8" s="95"/>
      <c r="J8" s="95"/>
      <c r="K8" s="9"/>
      <c r="L8" s="9"/>
      <c r="M8" s="9"/>
    </row>
    <row r="9" spans="1:13" s="2" customFormat="1" x14ac:dyDescent="0.2">
      <c r="A9" s="42" t="s">
        <v>18</v>
      </c>
      <c r="B9" s="42" t="s">
        <v>0</v>
      </c>
      <c r="C9" s="43"/>
      <c r="D9" s="42" t="s">
        <v>17</v>
      </c>
      <c r="E9" s="42" t="s">
        <v>0</v>
      </c>
      <c r="F9" s="44"/>
      <c r="G9" s="9"/>
      <c r="H9" s="9"/>
      <c r="I9" s="9"/>
      <c r="J9" s="9"/>
      <c r="K9" s="9"/>
      <c r="L9" s="9"/>
      <c r="M9" s="9"/>
    </row>
    <row r="10" spans="1:13" ht="15" customHeight="1" x14ac:dyDescent="0.2">
      <c r="A10" s="5"/>
      <c r="B10" s="5"/>
      <c r="C10" s="34"/>
      <c r="D10" s="5"/>
      <c r="E10" s="5"/>
      <c r="F10" s="34"/>
      <c r="G10" s="9"/>
      <c r="H10" s="45"/>
      <c r="I10" s="46"/>
      <c r="J10" s="45"/>
      <c r="K10" s="9"/>
      <c r="L10" s="9"/>
      <c r="M10" s="9"/>
    </row>
    <row r="11" spans="1:13" ht="15" customHeight="1" x14ac:dyDescent="0.2">
      <c r="A11" s="5"/>
      <c r="B11" s="5"/>
      <c r="C11" s="34"/>
      <c r="D11" s="5"/>
      <c r="E11" s="5"/>
      <c r="F11" s="34"/>
      <c r="G11" s="9"/>
      <c r="H11" s="45"/>
      <c r="I11" s="46"/>
      <c r="J11" s="45"/>
      <c r="K11" s="9"/>
      <c r="L11" s="9"/>
      <c r="M11" s="9"/>
    </row>
    <row r="12" spans="1:13" ht="15" customHeight="1" x14ac:dyDescent="0.2">
      <c r="A12" s="5"/>
      <c r="B12" s="5"/>
      <c r="C12" s="34"/>
      <c r="D12" s="5"/>
      <c r="E12" s="5"/>
      <c r="F12" s="34"/>
      <c r="G12" s="9"/>
      <c r="H12" s="45"/>
      <c r="I12" s="46"/>
      <c r="J12" s="45"/>
      <c r="K12" s="9"/>
      <c r="L12" s="9"/>
      <c r="M12" s="9"/>
    </row>
    <row r="13" spans="1:13" ht="15" customHeight="1" x14ac:dyDescent="0.2">
      <c r="A13" s="5"/>
      <c r="B13" s="5"/>
      <c r="C13" s="34"/>
      <c r="D13" s="5"/>
      <c r="E13" s="5"/>
      <c r="F13" s="34"/>
      <c r="G13" s="9"/>
      <c r="H13" s="45"/>
      <c r="I13" s="46"/>
      <c r="J13" s="45"/>
      <c r="K13" s="9"/>
      <c r="L13" s="9"/>
      <c r="M13" s="9"/>
    </row>
    <row r="14" spans="1:13" ht="15" customHeight="1" x14ac:dyDescent="0.2">
      <c r="A14" s="5"/>
      <c r="B14" s="5"/>
      <c r="C14" s="34"/>
      <c r="D14" s="5"/>
      <c r="E14" s="5"/>
      <c r="F14" s="34"/>
      <c r="G14" s="9"/>
      <c r="H14" s="45"/>
      <c r="I14" s="46"/>
      <c r="J14" s="45"/>
      <c r="K14" s="9"/>
      <c r="L14" s="9"/>
      <c r="M14" s="9"/>
    </row>
    <row r="15" spans="1:13" ht="15" customHeight="1" x14ac:dyDescent="0.2">
      <c r="A15" s="5"/>
      <c r="B15" s="5"/>
      <c r="C15" s="34"/>
      <c r="D15" s="5"/>
      <c r="E15" s="5"/>
      <c r="F15" s="34"/>
      <c r="G15" s="9"/>
      <c r="H15" s="45"/>
      <c r="I15" s="46"/>
      <c r="J15" s="45"/>
      <c r="K15" s="9"/>
      <c r="L15" s="9"/>
      <c r="M15" s="9"/>
    </row>
    <row r="16" spans="1:13" ht="15" customHeight="1" x14ac:dyDescent="0.2">
      <c r="A16" s="5"/>
      <c r="B16" s="5"/>
      <c r="C16" s="34"/>
      <c r="D16" s="5"/>
      <c r="E16" s="5"/>
      <c r="F16" s="34"/>
      <c r="G16" s="9"/>
      <c r="H16" s="45"/>
      <c r="I16" s="46"/>
      <c r="J16" s="45"/>
      <c r="K16" s="9"/>
      <c r="L16" s="9"/>
      <c r="M16" s="9"/>
    </row>
    <row r="17" spans="1:13" ht="15" customHeight="1" x14ac:dyDescent="0.2">
      <c r="A17" s="5"/>
      <c r="B17" s="5"/>
      <c r="C17" s="34"/>
      <c r="D17" s="5"/>
      <c r="E17" s="5"/>
      <c r="F17" s="34"/>
      <c r="G17" s="9"/>
      <c r="H17" s="45"/>
      <c r="I17" s="46"/>
      <c r="J17" s="45"/>
      <c r="K17" s="9"/>
      <c r="L17" s="9"/>
      <c r="M17" s="9"/>
    </row>
    <row r="18" spans="1:13" ht="15" customHeight="1" x14ac:dyDescent="0.2">
      <c r="A18" s="5"/>
      <c r="B18" s="5"/>
      <c r="C18" s="34"/>
      <c r="D18" s="5"/>
      <c r="E18" s="5"/>
      <c r="F18" s="34"/>
      <c r="G18" s="9"/>
      <c r="H18" s="45"/>
      <c r="I18" s="46"/>
      <c r="J18" s="45"/>
      <c r="K18" s="9"/>
      <c r="L18" s="9"/>
      <c r="M18" s="9"/>
    </row>
    <row r="19" spans="1:13" ht="15" customHeight="1" x14ac:dyDescent="0.2">
      <c r="A19" s="5"/>
      <c r="B19" s="5"/>
      <c r="C19" s="34"/>
      <c r="D19" s="5"/>
      <c r="E19" s="5"/>
      <c r="F19" s="34"/>
      <c r="G19" s="9"/>
      <c r="H19" s="45"/>
      <c r="I19" s="46"/>
      <c r="J19" s="45"/>
      <c r="K19" s="9"/>
      <c r="L19" s="9"/>
      <c r="M19" s="9"/>
    </row>
    <row r="20" spans="1:13" ht="15" customHeight="1" x14ac:dyDescent="0.2">
      <c r="A20" s="5"/>
      <c r="B20" s="5"/>
      <c r="C20" s="34"/>
      <c r="D20" s="5"/>
      <c r="E20" s="5"/>
      <c r="F20" s="34"/>
      <c r="G20" s="9"/>
      <c r="H20" s="45"/>
      <c r="I20" s="46"/>
      <c r="J20" s="45"/>
      <c r="K20" s="9"/>
      <c r="L20" s="9"/>
      <c r="M20" s="9"/>
    </row>
    <row r="21" spans="1:13" ht="15" customHeight="1" x14ac:dyDescent="0.2">
      <c r="A21" s="5"/>
      <c r="B21" s="5"/>
      <c r="C21" s="34"/>
      <c r="D21" s="5"/>
      <c r="E21" s="5"/>
      <c r="F21" s="34"/>
      <c r="G21" s="9"/>
      <c r="H21" s="45"/>
      <c r="I21" s="46"/>
      <c r="J21" s="45"/>
      <c r="K21" s="9"/>
      <c r="L21" s="9"/>
      <c r="M21" s="9"/>
    </row>
    <row r="22" spans="1:13" ht="15" customHeight="1" x14ac:dyDescent="0.2">
      <c r="A22" s="5"/>
      <c r="B22" s="5"/>
      <c r="C22" s="34"/>
      <c r="D22" s="5"/>
      <c r="E22" s="5"/>
      <c r="F22" s="34"/>
      <c r="G22" s="9"/>
      <c r="H22" s="45"/>
      <c r="I22" s="46"/>
      <c r="J22" s="45"/>
      <c r="K22" s="9"/>
      <c r="L22" s="9"/>
      <c r="M22" s="9"/>
    </row>
    <row r="23" spans="1:13" ht="15" customHeight="1" x14ac:dyDescent="0.2">
      <c r="A23" s="5"/>
      <c r="B23" s="5"/>
      <c r="C23" s="34"/>
      <c r="D23" s="5"/>
      <c r="E23" s="5"/>
      <c r="F23" s="34"/>
      <c r="G23" s="9"/>
      <c r="H23" s="45"/>
      <c r="I23" s="46"/>
      <c r="J23" s="45"/>
      <c r="K23" s="9"/>
      <c r="L23" s="9"/>
      <c r="M23" s="9"/>
    </row>
    <row r="24" spans="1:13" ht="15" customHeight="1" x14ac:dyDescent="0.2">
      <c r="A24" s="5"/>
      <c r="B24" s="5"/>
      <c r="C24" s="34"/>
      <c r="D24" s="5"/>
      <c r="E24" s="5"/>
      <c r="F24" s="34"/>
      <c r="G24" s="9"/>
      <c r="H24" s="45"/>
      <c r="I24" s="46"/>
      <c r="J24" s="45"/>
      <c r="K24" s="9"/>
      <c r="L24" s="9"/>
      <c r="M24" s="9"/>
    </row>
    <row r="25" spans="1:13" ht="15" customHeight="1" x14ac:dyDescent="0.2">
      <c r="A25" s="5"/>
      <c r="B25" s="5"/>
      <c r="C25" s="34"/>
      <c r="D25" s="5"/>
      <c r="E25" s="5"/>
      <c r="F25" s="34"/>
      <c r="G25" s="9"/>
      <c r="H25" s="45"/>
      <c r="I25" s="46"/>
      <c r="J25" s="45"/>
      <c r="K25" s="9"/>
      <c r="L25" s="9"/>
      <c r="M25" s="9"/>
    </row>
    <row r="26" spans="1:13" ht="15" customHeight="1" x14ac:dyDescent="0.2">
      <c r="A26" s="5"/>
      <c r="B26" s="5"/>
      <c r="C26" s="34"/>
      <c r="D26" s="5"/>
      <c r="E26" s="5"/>
      <c r="F26" s="34"/>
      <c r="G26" s="9"/>
      <c r="H26" s="45"/>
      <c r="I26" s="46"/>
      <c r="J26" s="45"/>
      <c r="K26" s="9"/>
      <c r="L26" s="9"/>
      <c r="M26" s="9"/>
    </row>
    <row r="27" spans="1:13" ht="15" customHeight="1" x14ac:dyDescent="0.2">
      <c r="A27" s="5"/>
      <c r="B27" s="5"/>
      <c r="C27" s="34"/>
      <c r="D27" s="5"/>
      <c r="E27" s="5"/>
      <c r="F27" s="34"/>
      <c r="G27" s="9"/>
      <c r="H27" s="45"/>
      <c r="I27" s="46"/>
      <c r="J27" s="45"/>
      <c r="K27" s="9"/>
      <c r="L27" s="9"/>
      <c r="M27" s="9"/>
    </row>
    <row r="28" spans="1:13" ht="15" customHeight="1" x14ac:dyDescent="0.2">
      <c r="A28" s="5"/>
      <c r="B28" s="5"/>
      <c r="C28" s="34"/>
      <c r="D28" s="5"/>
      <c r="E28" s="5"/>
      <c r="F28" s="34"/>
      <c r="G28" s="9"/>
      <c r="H28" s="45"/>
      <c r="I28" s="46"/>
      <c r="J28" s="45"/>
      <c r="K28" s="9"/>
      <c r="L28" s="9"/>
      <c r="M28" s="9"/>
    </row>
    <row r="29" spans="1:13" ht="15" customHeight="1" x14ac:dyDescent="0.2">
      <c r="A29" s="5"/>
      <c r="B29" s="5"/>
      <c r="C29" s="34"/>
      <c r="D29" s="5"/>
      <c r="E29" s="5"/>
      <c r="F29" s="34"/>
      <c r="G29" s="9"/>
      <c r="H29" s="45"/>
      <c r="I29" s="46"/>
      <c r="J29" s="45"/>
      <c r="K29" s="9"/>
      <c r="L29" s="9"/>
      <c r="M29" s="9"/>
    </row>
    <row r="30" spans="1:13" ht="15" customHeight="1" x14ac:dyDescent="0.2">
      <c r="A30" s="5"/>
      <c r="B30" s="5"/>
      <c r="C30" s="34"/>
      <c r="D30" s="5"/>
      <c r="E30" s="5"/>
      <c r="F30" s="34"/>
      <c r="G30" s="9"/>
      <c r="H30" s="45"/>
      <c r="I30" s="46"/>
      <c r="J30" s="45"/>
      <c r="K30" s="9"/>
      <c r="L30" s="9"/>
      <c r="M30" s="9"/>
    </row>
    <row r="31" spans="1:13" ht="15" customHeight="1" x14ac:dyDescent="0.2">
      <c r="A31" s="5"/>
      <c r="B31" s="5"/>
      <c r="C31" s="34"/>
      <c r="D31" s="5"/>
      <c r="E31" s="5"/>
      <c r="F31" s="34"/>
      <c r="G31" s="9"/>
      <c r="H31" s="45"/>
      <c r="I31" s="46"/>
      <c r="J31" s="45"/>
      <c r="K31" s="9"/>
      <c r="L31" s="9"/>
      <c r="M31" s="9"/>
    </row>
    <row r="32" spans="1:13" ht="15" customHeight="1" x14ac:dyDescent="0.2">
      <c r="A32" s="5"/>
      <c r="B32" s="5"/>
      <c r="C32" s="34"/>
      <c r="D32" s="5"/>
      <c r="E32" s="5"/>
      <c r="F32" s="34"/>
      <c r="G32" s="9"/>
      <c r="H32" s="45"/>
      <c r="I32" s="46"/>
      <c r="J32" s="45"/>
      <c r="K32" s="9"/>
      <c r="L32" s="9"/>
      <c r="M32" s="9"/>
    </row>
    <row r="33" spans="1:13" ht="15" customHeight="1" x14ac:dyDescent="0.2">
      <c r="A33" s="5"/>
      <c r="B33" s="5"/>
      <c r="C33" s="34"/>
      <c r="D33" s="5"/>
      <c r="E33" s="5"/>
      <c r="F33" s="34"/>
      <c r="G33" s="9"/>
      <c r="H33" s="45"/>
      <c r="I33" s="46"/>
      <c r="J33" s="45"/>
      <c r="K33" s="9"/>
      <c r="L33" s="9"/>
      <c r="M33" s="9"/>
    </row>
    <row r="34" spans="1:13" ht="15" customHeight="1" x14ac:dyDescent="0.2">
      <c r="A34" s="5"/>
      <c r="B34" s="5"/>
      <c r="C34" s="9"/>
      <c r="D34" s="5"/>
      <c r="E34" s="5"/>
      <c r="F34" s="34"/>
      <c r="G34" s="9"/>
      <c r="H34" s="45"/>
      <c r="I34" s="46"/>
      <c r="J34" s="45"/>
      <c r="K34" s="9"/>
      <c r="L34" s="9"/>
      <c r="M34" s="9"/>
    </row>
    <row r="35" spans="1:13" x14ac:dyDescent="0.2">
      <c r="A35" s="86"/>
      <c r="B35" s="86"/>
      <c r="C35" s="86"/>
      <c r="D35" s="9"/>
      <c r="E35" s="34"/>
      <c r="F35" s="47"/>
      <c r="G35" s="9"/>
      <c r="H35" s="9"/>
      <c r="I35" s="9"/>
      <c r="J35" s="48"/>
      <c r="K35" s="9"/>
      <c r="L35" s="9"/>
      <c r="M35" s="9"/>
    </row>
    <row r="36" spans="1:13" x14ac:dyDescent="0.2">
      <c r="A36" s="87" t="s">
        <v>16</v>
      </c>
      <c r="B36" s="87"/>
      <c r="C36" s="87"/>
      <c r="D36" s="9">
        <f>SUM(B10:B34,E10:E34)</f>
        <v>0</v>
      </c>
      <c r="E36" s="34"/>
      <c r="F36" s="47"/>
      <c r="G36" s="9"/>
      <c r="H36" s="87"/>
      <c r="I36" s="87"/>
      <c r="J36" s="49"/>
      <c r="K36" s="9"/>
      <c r="L36" s="9"/>
      <c r="M36" s="9"/>
    </row>
    <row r="37" spans="1:13" ht="13.5" thickBot="1" x14ac:dyDescent="0.25">
      <c r="A37" s="9"/>
      <c r="B37" s="9"/>
      <c r="C37" s="34"/>
      <c r="D37" s="34"/>
      <c r="E37" s="34"/>
      <c r="F37" s="47"/>
      <c r="G37" s="34"/>
      <c r="H37" s="9"/>
      <c r="I37" s="34"/>
      <c r="J37" s="47"/>
      <c r="K37" s="34"/>
      <c r="L37" s="34"/>
      <c r="M37" s="34"/>
    </row>
    <row r="38" spans="1:13" x14ac:dyDescent="0.2">
      <c r="A38" s="34"/>
      <c r="B38" s="83" t="s">
        <v>7</v>
      </c>
      <c r="C38" s="84"/>
      <c r="D38" s="84"/>
      <c r="E38" s="71">
        <f>C3</f>
        <v>0</v>
      </c>
      <c r="F38" s="71"/>
      <c r="G38" s="71"/>
      <c r="H38" s="72">
        <f>D36*2.5</f>
        <v>0</v>
      </c>
      <c r="J38" s="1"/>
    </row>
    <row r="39" spans="1:13" x14ac:dyDescent="0.2">
      <c r="A39" s="34"/>
      <c r="B39" s="78"/>
      <c r="C39" s="79"/>
      <c r="D39" s="79"/>
      <c r="G39" s="14"/>
      <c r="H39" s="67"/>
      <c r="J39" s="1"/>
    </row>
    <row r="40" spans="1:13" ht="13.5" thickBot="1" x14ac:dyDescent="0.25">
      <c r="A40" s="34"/>
      <c r="B40" s="73"/>
      <c r="C40" s="8"/>
      <c r="D40" s="8"/>
      <c r="E40" s="1"/>
      <c r="F40" s="12"/>
      <c r="G40" s="25"/>
      <c r="H40" s="68"/>
      <c r="J40" s="1"/>
    </row>
    <row r="41" spans="1:13" x14ac:dyDescent="0.2">
      <c r="A41" s="34"/>
      <c r="B41" s="73" t="s">
        <v>21</v>
      </c>
      <c r="C41" s="8"/>
      <c r="D41" s="8"/>
      <c r="F41" s="1"/>
      <c r="G41" s="8"/>
      <c r="H41" s="75">
        <f>CMV!H41</f>
        <v>0</v>
      </c>
      <c r="J41" s="57" t="s">
        <v>27</v>
      </c>
      <c r="K41" s="58"/>
      <c r="L41" s="58"/>
      <c r="M41" s="59"/>
    </row>
    <row r="42" spans="1:13" x14ac:dyDescent="0.2">
      <c r="A42" s="34"/>
      <c r="B42" s="73" t="s">
        <v>22</v>
      </c>
      <c r="C42" s="8"/>
      <c r="D42" s="8"/>
      <c r="F42" s="1"/>
      <c r="G42" s="26"/>
      <c r="H42" s="75">
        <f>'NeVoBo-jeugd'!H42</f>
        <v>0</v>
      </c>
      <c r="J42" s="55" t="s">
        <v>28</v>
      </c>
      <c r="K42" s="51"/>
      <c r="L42" s="51"/>
      <c r="M42" s="52"/>
    </row>
    <row r="43" spans="1:13" x14ac:dyDescent="0.2">
      <c r="A43" s="34"/>
      <c r="B43" s="73" t="s">
        <v>23</v>
      </c>
      <c r="C43" s="8"/>
      <c r="D43" s="8"/>
      <c r="H43" s="75">
        <f>'Senioren tot hoofdklasse'!H43</f>
        <v>0</v>
      </c>
      <c r="J43" s="55"/>
      <c r="K43" s="51"/>
      <c r="L43" s="51"/>
      <c r="M43" s="52"/>
    </row>
    <row r="44" spans="1:13" x14ac:dyDescent="0.2">
      <c r="A44" s="34"/>
      <c r="B44" s="73" t="s">
        <v>24</v>
      </c>
      <c r="C44" s="8"/>
      <c r="D44" s="8"/>
      <c r="H44" s="75">
        <f>'Senioren hoofdklasse'!H44</f>
        <v>0</v>
      </c>
      <c r="J44" s="55"/>
      <c r="K44" s="51"/>
      <c r="L44" s="51"/>
      <c r="M44" s="52"/>
    </row>
    <row r="45" spans="1:13" x14ac:dyDescent="0.2">
      <c r="A45" s="34"/>
      <c r="B45" s="78" t="s">
        <v>30</v>
      </c>
      <c r="C45" s="79"/>
      <c r="D45" s="79"/>
      <c r="E45" s="9"/>
      <c r="H45" s="75">
        <f>'Senioren derde divisie'!H45</f>
        <v>0</v>
      </c>
      <c r="J45" s="55" t="s">
        <v>29</v>
      </c>
      <c r="K45" s="51"/>
      <c r="L45" s="51"/>
      <c r="M45" s="52"/>
    </row>
    <row r="46" spans="1:13" x14ac:dyDescent="0.2">
      <c r="A46" s="34"/>
      <c r="B46" s="73" t="s">
        <v>26</v>
      </c>
      <c r="C46" s="8"/>
      <c r="D46" s="8"/>
      <c r="E46" s="9"/>
      <c r="H46" s="75">
        <f>H38</f>
        <v>0</v>
      </c>
      <c r="J46" s="55"/>
      <c r="K46" s="51"/>
      <c r="L46" s="51"/>
      <c r="M46" s="52"/>
    </row>
    <row r="47" spans="1:13" x14ac:dyDescent="0.2">
      <c r="A47" s="34"/>
      <c r="B47" s="73"/>
      <c r="C47" s="8"/>
      <c r="D47" s="8"/>
      <c r="E47" s="9"/>
      <c r="H47" s="68"/>
      <c r="J47" s="55"/>
      <c r="K47" s="51"/>
      <c r="L47" s="51"/>
      <c r="M47" s="52"/>
    </row>
    <row r="48" spans="1:13" ht="13.5" thickBot="1" x14ac:dyDescent="0.25">
      <c r="A48" s="34"/>
      <c r="B48" s="73" t="s">
        <v>12</v>
      </c>
      <c r="C48" s="8"/>
      <c r="D48" s="8"/>
      <c r="E48" s="9"/>
      <c r="H48" s="69">
        <f>SUM(H41:H46)</f>
        <v>0</v>
      </c>
      <c r="J48" s="56"/>
      <c r="K48" s="53"/>
      <c r="L48" s="53"/>
      <c r="M48" s="54"/>
    </row>
    <row r="49" spans="1:13" ht="14.25" thickTop="1" thickBot="1" x14ac:dyDescent="0.25">
      <c r="A49" s="34"/>
      <c r="B49" s="74"/>
      <c r="C49" s="65"/>
      <c r="D49" s="65"/>
      <c r="E49" s="66"/>
      <c r="F49" s="65"/>
      <c r="G49" s="65"/>
      <c r="H49" s="70"/>
      <c r="J49" s="1"/>
    </row>
    <row r="50" spans="1:13" x14ac:dyDescent="0.2">
      <c r="A50" s="34"/>
      <c r="B50" s="34"/>
      <c r="C50" s="34"/>
      <c r="D50" s="9"/>
      <c r="E50" s="9"/>
      <c r="F50" s="34"/>
      <c r="G50" s="34"/>
      <c r="H50" s="34"/>
      <c r="I50" s="34"/>
      <c r="J50" s="47"/>
      <c r="K50" s="34"/>
      <c r="L50" s="34"/>
      <c r="M50" s="34"/>
    </row>
  </sheetData>
  <sheetProtection password="9AE3" sheet="1" objects="1" scenarios="1"/>
  <mergeCells count="16">
    <mergeCell ref="B39:D39"/>
    <mergeCell ref="B45:D45"/>
    <mergeCell ref="C3:E3"/>
    <mergeCell ref="I3:L3"/>
    <mergeCell ref="A4:B4"/>
    <mergeCell ref="C4:E4"/>
    <mergeCell ref="I4:L4"/>
    <mergeCell ref="B38:D38"/>
    <mergeCell ref="A8:E8"/>
    <mergeCell ref="H8:J8"/>
    <mergeCell ref="A35:C35"/>
    <mergeCell ref="A36:C36"/>
    <mergeCell ref="H36:I36"/>
    <mergeCell ref="A5:B5"/>
    <mergeCell ref="C5:E5"/>
    <mergeCell ref="I5:L5"/>
  </mergeCells>
  <pageMargins left="0.25" right="0.25" top="1.3958333333333333" bottom="0.75" header="0.3" footer="0.3"/>
  <pageSetup paperSize="9" orientation="portrait" r:id="rId1"/>
  <headerFooter>
    <oddHeader>&amp;LDeclaratieformulier training/coaching
&amp;D
Categorie:  &amp;A&amp;C
(Vul de grijze vlakken in!)
Je kunt meerdere tabbladen tegelijk
invullen. Het totaal wordt automatisch
berekend&amp;R&amp;G</oddHeader>
    <oddFooter>&amp;C&amp;"Arial,Cursief"Stuur je declaratie naar penningmeester@dovohujades.nl
of naar Hoornweg 64A, 9363EH Marum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CMV</vt:lpstr>
      <vt:lpstr>NeVoBo-jeugd</vt:lpstr>
      <vt:lpstr>Senioren tot hoofdklasse</vt:lpstr>
      <vt:lpstr>Senioren hoofdklasse</vt:lpstr>
      <vt:lpstr>Senioren derde divisie</vt:lpstr>
      <vt:lpstr>Assistentie training</vt:lpstr>
      <vt:lpstr>'Assistentie training'!Afdruktitels</vt:lpstr>
      <vt:lpstr>CMV!Afdruktitels</vt:lpstr>
      <vt:lpstr>'NeVoBo-jeugd'!Afdruktitels</vt:lpstr>
      <vt:lpstr>'Senioren derde divisie'!Afdruktitels</vt:lpstr>
      <vt:lpstr>'Senioren hoofdklasse'!Afdruktitels</vt:lpstr>
      <vt:lpstr>'Senioren tot hoofdklasse'!Afdruktitels</vt:lpstr>
    </vt:vector>
  </TitlesOfParts>
  <Company>Teijin Aramid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Reitsema, A.M. (Armant)</dc:creator>
  <cp:lastModifiedBy>Armani</cp:lastModifiedBy>
  <cp:lastPrinted>2013-12-17T11:33:39Z</cp:lastPrinted>
  <dcterms:created xsi:type="dcterms:W3CDTF">2013-11-06T07:31:16Z</dcterms:created>
  <dcterms:modified xsi:type="dcterms:W3CDTF">2019-07-09T14:57:36Z</dcterms:modified>
</cp:coreProperties>
</file>